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097bc1f000c0e47/Área de Trabalho/POP 2026/"/>
    </mc:Choice>
  </mc:AlternateContent>
  <xr:revisionPtr revIDLastSave="7" documentId="8_{39B8E7DD-8552-4B3D-85DF-A4C23BAEE748}" xr6:coauthVersionLast="47" xr6:coauthVersionMax="47" xr10:uidLastSave="{6C35A882-5AC9-4097-A475-2B930F2DD638}"/>
  <bookViews>
    <workbookView xWindow="-120" yWindow="-120" windowWidth="20730" windowHeight="11040" xr2:uid="{4EFAAF2C-1BC9-4184-A003-7F3A1DD35117}"/>
  </bookViews>
  <sheets>
    <sheet name="CLASSIFICAÇÃO 2026" sheetId="3" r:id="rId1"/>
  </sheets>
  <definedNames>
    <definedName name="_xlnm._FilterDatabase" localSheetId="0" hidden="1">'CLASSIFICAÇÃO 2026'!$B$2:$N$316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4" i="3" l="1"/>
  <c r="E24" i="3" s="1"/>
  <c r="D5" i="3"/>
  <c r="E5" i="3" s="1"/>
  <c r="D6" i="3"/>
  <c r="E6" i="3" s="1"/>
  <c r="D7" i="3"/>
  <c r="E7" i="3" s="1"/>
  <c r="D8" i="3"/>
  <c r="E8" i="3" s="1"/>
  <c r="D9" i="3"/>
  <c r="E9" i="3" s="1"/>
  <c r="D10" i="3"/>
  <c r="E10" i="3" s="1"/>
  <c r="D11" i="3"/>
  <c r="E11" i="3" s="1"/>
  <c r="D12" i="3"/>
  <c r="E12" i="3" s="1"/>
  <c r="D13" i="3"/>
  <c r="E13" i="3" s="1"/>
  <c r="D14" i="3"/>
  <c r="E14" i="3" s="1"/>
  <c r="D15" i="3"/>
  <c r="E15" i="3" s="1"/>
  <c r="D16" i="3"/>
  <c r="E16" i="3" s="1"/>
  <c r="D18" i="3"/>
  <c r="E18" i="3" s="1"/>
  <c r="D19" i="3"/>
  <c r="E19" i="3" s="1"/>
  <c r="D20" i="3"/>
  <c r="E20" i="3" s="1"/>
  <c r="D21" i="3"/>
  <c r="E21" i="3" s="1"/>
  <c r="D22" i="3"/>
  <c r="E22" i="3" s="1"/>
  <c r="D23" i="3"/>
  <c r="E23" i="3" s="1"/>
  <c r="D25" i="3"/>
  <c r="E25" i="3" s="1"/>
  <c r="D26" i="3"/>
  <c r="E26" i="3" s="1"/>
  <c r="D27" i="3"/>
  <c r="E27" i="3" s="1"/>
  <c r="D28" i="3"/>
  <c r="E28" i="3" s="1"/>
  <c r="D29" i="3"/>
  <c r="E29" i="3" s="1"/>
  <c r="D30" i="3"/>
  <c r="E30" i="3" s="1"/>
  <c r="D31" i="3"/>
  <c r="E31" i="3" s="1"/>
  <c r="D32" i="3"/>
  <c r="E32" i="3" s="1"/>
  <c r="D33" i="3"/>
  <c r="E33" i="3" s="1"/>
  <c r="D34" i="3"/>
  <c r="E34" i="3" s="1"/>
  <c r="D35" i="3"/>
  <c r="E35" i="3" s="1"/>
  <c r="D36" i="3"/>
  <c r="E36" i="3" s="1"/>
  <c r="D37" i="3"/>
  <c r="E37" i="3" s="1"/>
  <c r="D38" i="3"/>
  <c r="E38" i="3" s="1"/>
  <c r="D40" i="3"/>
  <c r="E40" i="3" s="1"/>
  <c r="D41" i="3"/>
  <c r="E41" i="3" s="1"/>
  <c r="D42" i="3"/>
  <c r="E42" i="3" s="1"/>
  <c r="D43" i="3"/>
  <c r="E43" i="3" s="1"/>
  <c r="D44" i="3"/>
  <c r="E44" i="3" s="1"/>
  <c r="D45" i="3"/>
  <c r="E45" i="3" s="1"/>
  <c r="D46" i="3"/>
  <c r="E46" i="3" s="1"/>
  <c r="D47" i="3"/>
  <c r="E47" i="3" s="1"/>
  <c r="D48" i="3"/>
  <c r="E48" i="3" s="1"/>
  <c r="D49" i="3"/>
  <c r="E49" i="3" s="1"/>
  <c r="D50" i="3"/>
  <c r="E50" i="3" s="1"/>
  <c r="D51" i="3"/>
  <c r="E51" i="3" s="1"/>
  <c r="D52" i="3"/>
  <c r="E52" i="3" s="1"/>
  <c r="D53" i="3"/>
  <c r="E53" i="3" s="1"/>
  <c r="D54" i="3"/>
  <c r="E54" i="3" s="1"/>
  <c r="D55" i="3"/>
  <c r="E55" i="3" s="1"/>
  <c r="D56" i="3"/>
  <c r="E56" i="3" s="1"/>
  <c r="D57" i="3"/>
  <c r="E57" i="3" s="1"/>
  <c r="D58" i="3"/>
  <c r="E58" i="3" s="1"/>
  <c r="D59" i="3"/>
  <c r="E59" i="3" s="1"/>
  <c r="D60" i="3"/>
  <c r="E60" i="3" s="1"/>
  <c r="D61" i="3"/>
  <c r="E61" i="3" s="1"/>
  <c r="D62" i="3"/>
  <c r="E62" i="3" s="1"/>
  <c r="D63" i="3"/>
  <c r="E63" i="3" s="1"/>
  <c r="D64" i="3"/>
  <c r="E64" i="3" s="1"/>
  <c r="D65" i="3"/>
  <c r="E65" i="3" s="1"/>
  <c r="D66" i="3"/>
  <c r="E66" i="3" s="1"/>
  <c r="D67" i="3"/>
  <c r="E67" i="3" s="1"/>
  <c r="D68" i="3"/>
  <c r="E68" i="3" s="1"/>
  <c r="D69" i="3"/>
  <c r="E69" i="3" s="1"/>
  <c r="D70" i="3"/>
  <c r="E70" i="3" s="1"/>
  <c r="D71" i="3"/>
  <c r="E71" i="3" s="1"/>
  <c r="D72" i="3"/>
  <c r="E72" i="3" s="1"/>
  <c r="D73" i="3"/>
  <c r="E73" i="3" s="1"/>
  <c r="D74" i="3"/>
  <c r="E74" i="3" s="1"/>
  <c r="D75" i="3"/>
  <c r="E75" i="3" s="1"/>
  <c r="D76" i="3"/>
  <c r="D77" i="3"/>
  <c r="E77" i="3" s="1"/>
  <c r="D78" i="3"/>
  <c r="E78" i="3" s="1"/>
  <c r="D79" i="3"/>
  <c r="E79" i="3" s="1"/>
  <c r="D80" i="3"/>
  <c r="E80" i="3" s="1"/>
  <c r="D81" i="3"/>
  <c r="E81" i="3" s="1"/>
  <c r="D82" i="3"/>
  <c r="E82" i="3" s="1"/>
  <c r="D83" i="3"/>
  <c r="D84" i="3"/>
  <c r="E84" i="3" s="1"/>
  <c r="D85" i="3"/>
  <c r="E85" i="3" s="1"/>
  <c r="D86" i="3"/>
  <c r="E86" i="3" s="1"/>
  <c r="D87" i="3"/>
  <c r="E87" i="3" s="1"/>
  <c r="D88" i="3"/>
  <c r="E88" i="3" s="1"/>
  <c r="D89" i="3"/>
  <c r="E89" i="3" s="1"/>
  <c r="D90" i="3"/>
  <c r="E90" i="3" s="1"/>
  <c r="D91" i="3"/>
  <c r="E91" i="3" s="1"/>
  <c r="D92" i="3"/>
  <c r="E92" i="3" s="1"/>
  <c r="D93" i="3"/>
  <c r="E93" i="3" s="1"/>
  <c r="D94" i="3"/>
  <c r="E94" i="3" s="1"/>
  <c r="D95" i="3"/>
  <c r="E95" i="3" s="1"/>
  <c r="D96" i="3"/>
  <c r="E96" i="3" s="1"/>
  <c r="D97" i="3"/>
  <c r="E97" i="3" s="1"/>
  <c r="D98" i="3"/>
  <c r="E98" i="3" s="1"/>
  <c r="D99" i="3"/>
  <c r="E99" i="3" s="1"/>
  <c r="D100" i="3"/>
  <c r="E100" i="3" s="1"/>
  <c r="D101" i="3"/>
  <c r="E101" i="3" s="1"/>
  <c r="D102" i="3"/>
  <c r="E102" i="3" s="1"/>
  <c r="D103" i="3"/>
  <c r="E103" i="3" s="1"/>
  <c r="D104" i="3"/>
  <c r="E104" i="3" s="1"/>
  <c r="D105" i="3"/>
  <c r="E105" i="3" s="1"/>
  <c r="D106" i="3"/>
  <c r="E106" i="3" s="1"/>
  <c r="D107" i="3"/>
  <c r="E107" i="3" s="1"/>
  <c r="D108" i="3"/>
  <c r="E108" i="3" s="1"/>
  <c r="D109" i="3"/>
  <c r="E109" i="3" s="1"/>
  <c r="D110" i="3"/>
  <c r="E110" i="3" s="1"/>
  <c r="D111" i="3"/>
  <c r="E111" i="3" s="1"/>
  <c r="D112" i="3"/>
  <c r="E112" i="3" s="1"/>
  <c r="D113" i="3"/>
  <c r="E113" i="3" s="1"/>
  <c r="D114" i="3"/>
  <c r="E114" i="3" s="1"/>
  <c r="D115" i="3"/>
  <c r="E115" i="3" s="1"/>
  <c r="D116" i="3"/>
  <c r="E116" i="3" s="1"/>
  <c r="D117" i="3"/>
  <c r="E117" i="3" s="1"/>
  <c r="D118" i="3"/>
  <c r="E118" i="3" s="1"/>
  <c r="D119" i="3"/>
  <c r="E119" i="3" s="1"/>
  <c r="D120" i="3"/>
  <c r="E120" i="3" s="1"/>
  <c r="D121" i="3"/>
  <c r="E121" i="3" s="1"/>
  <c r="D122" i="3"/>
  <c r="E122" i="3" s="1"/>
  <c r="D123" i="3"/>
  <c r="E123" i="3" s="1"/>
  <c r="D124" i="3"/>
  <c r="E124" i="3" s="1"/>
  <c r="D125" i="3"/>
  <c r="E125" i="3" s="1"/>
  <c r="D126" i="3"/>
  <c r="E126" i="3" s="1"/>
  <c r="D127" i="3"/>
  <c r="E127" i="3" s="1"/>
  <c r="D128" i="3"/>
  <c r="E128" i="3" s="1"/>
  <c r="D129" i="3"/>
  <c r="E129" i="3" s="1"/>
  <c r="D130" i="3"/>
  <c r="E130" i="3" s="1"/>
  <c r="D131" i="3"/>
  <c r="E131" i="3" s="1"/>
  <c r="D132" i="3"/>
  <c r="E132" i="3" s="1"/>
  <c r="D133" i="3"/>
  <c r="E133" i="3" s="1"/>
  <c r="D134" i="3"/>
  <c r="E134" i="3" s="1"/>
  <c r="D135" i="3"/>
  <c r="E135" i="3" s="1"/>
  <c r="D136" i="3"/>
  <c r="E136" i="3" s="1"/>
  <c r="D137" i="3"/>
  <c r="E137" i="3" s="1"/>
  <c r="D138" i="3"/>
  <c r="E138" i="3" s="1"/>
  <c r="D139" i="3"/>
  <c r="E139" i="3" s="1"/>
  <c r="D140" i="3"/>
  <c r="E140" i="3" s="1"/>
  <c r="D141" i="3"/>
  <c r="E141" i="3" s="1"/>
  <c r="D142" i="3"/>
  <c r="E142" i="3" s="1"/>
  <c r="D143" i="3"/>
  <c r="E143" i="3" s="1"/>
  <c r="D144" i="3"/>
  <c r="E144" i="3" s="1"/>
  <c r="D145" i="3"/>
  <c r="E145" i="3" s="1"/>
  <c r="D146" i="3"/>
  <c r="E146" i="3" s="1"/>
  <c r="D147" i="3"/>
  <c r="E147" i="3" s="1"/>
  <c r="D148" i="3"/>
  <c r="E148" i="3" s="1"/>
  <c r="D149" i="3"/>
  <c r="E149" i="3" s="1"/>
  <c r="D150" i="3"/>
  <c r="E150" i="3" s="1"/>
  <c r="D151" i="3"/>
  <c r="E151" i="3" s="1"/>
  <c r="D152" i="3"/>
  <c r="E152" i="3" s="1"/>
  <c r="D153" i="3"/>
  <c r="E153" i="3" s="1"/>
  <c r="D154" i="3"/>
  <c r="E154" i="3" s="1"/>
  <c r="D155" i="3"/>
  <c r="E155" i="3" s="1"/>
  <c r="D156" i="3"/>
  <c r="E156" i="3" s="1"/>
  <c r="D157" i="3"/>
  <c r="E157" i="3" s="1"/>
  <c r="D158" i="3"/>
  <c r="E158" i="3" s="1"/>
  <c r="D159" i="3"/>
  <c r="E159" i="3" s="1"/>
  <c r="D160" i="3"/>
  <c r="E160" i="3" s="1"/>
  <c r="D161" i="3"/>
  <c r="E161" i="3" s="1"/>
  <c r="D162" i="3"/>
  <c r="E162" i="3" s="1"/>
  <c r="D163" i="3"/>
  <c r="E163" i="3" s="1"/>
  <c r="D164" i="3"/>
  <c r="E164" i="3" s="1"/>
  <c r="D165" i="3"/>
  <c r="E165" i="3" s="1"/>
  <c r="D166" i="3"/>
  <c r="E166" i="3" s="1"/>
  <c r="D167" i="3"/>
  <c r="E167" i="3" s="1"/>
  <c r="D168" i="3"/>
  <c r="E168" i="3" s="1"/>
  <c r="D169" i="3"/>
  <c r="E169" i="3" s="1"/>
  <c r="D170" i="3"/>
  <c r="E170" i="3" s="1"/>
  <c r="D171" i="3"/>
  <c r="D172" i="3"/>
  <c r="E172" i="3" s="1"/>
  <c r="D173" i="3"/>
  <c r="E173" i="3" s="1"/>
  <c r="D174" i="3"/>
  <c r="E174" i="3" s="1"/>
  <c r="D175" i="3"/>
  <c r="E175" i="3" s="1"/>
  <c r="D176" i="3"/>
  <c r="E176" i="3" s="1"/>
  <c r="D177" i="3"/>
  <c r="E177" i="3" s="1"/>
  <c r="D178" i="3"/>
  <c r="E178" i="3" s="1"/>
  <c r="D179" i="3"/>
  <c r="E179" i="3" s="1"/>
  <c r="D180" i="3"/>
  <c r="E180" i="3" s="1"/>
  <c r="D181" i="3"/>
  <c r="E181" i="3" s="1"/>
  <c r="D182" i="3"/>
  <c r="E182" i="3" s="1"/>
  <c r="D183" i="3"/>
  <c r="E183" i="3" s="1"/>
  <c r="D185" i="3"/>
  <c r="E185" i="3" s="1"/>
  <c r="D186" i="3"/>
  <c r="E186" i="3" s="1"/>
  <c r="D187" i="3"/>
  <c r="E187" i="3" s="1"/>
  <c r="D188" i="3"/>
  <c r="E188" i="3" s="1"/>
  <c r="D189" i="3"/>
  <c r="E189" i="3" s="1"/>
  <c r="D190" i="3"/>
  <c r="E190" i="3" s="1"/>
  <c r="D191" i="3"/>
  <c r="E191" i="3" s="1"/>
  <c r="D192" i="3"/>
  <c r="E192" i="3" s="1"/>
  <c r="D193" i="3"/>
  <c r="E193" i="3" s="1"/>
  <c r="D194" i="3"/>
  <c r="E194" i="3" s="1"/>
  <c r="D195" i="3"/>
  <c r="E195" i="3" s="1"/>
  <c r="D196" i="3"/>
  <c r="E196" i="3" s="1"/>
  <c r="D197" i="3"/>
  <c r="E197" i="3" s="1"/>
  <c r="D198" i="3"/>
  <c r="E198" i="3" s="1"/>
  <c r="D199" i="3"/>
  <c r="E199" i="3" s="1"/>
  <c r="D200" i="3"/>
  <c r="E200" i="3" s="1"/>
  <c r="D201" i="3"/>
  <c r="E201" i="3" s="1"/>
  <c r="D203" i="3"/>
  <c r="E203" i="3" s="1"/>
  <c r="D204" i="3"/>
  <c r="E204" i="3" s="1"/>
  <c r="D205" i="3"/>
  <c r="E205" i="3" s="1"/>
  <c r="D206" i="3"/>
  <c r="E206" i="3" s="1"/>
  <c r="D207" i="3"/>
  <c r="E207" i="3" s="1"/>
  <c r="D208" i="3"/>
  <c r="E208" i="3" s="1"/>
  <c r="D209" i="3"/>
  <c r="E209" i="3" s="1"/>
  <c r="D210" i="3"/>
  <c r="E210" i="3" s="1"/>
  <c r="D211" i="3"/>
  <c r="E211" i="3" s="1"/>
  <c r="D212" i="3"/>
  <c r="E212" i="3" s="1"/>
  <c r="D213" i="3"/>
  <c r="E213" i="3" s="1"/>
  <c r="D214" i="3"/>
  <c r="E214" i="3" s="1"/>
  <c r="D215" i="3"/>
  <c r="E215" i="3" s="1"/>
  <c r="D216" i="3"/>
  <c r="E216" i="3" s="1"/>
  <c r="D217" i="3"/>
  <c r="E217" i="3" s="1"/>
  <c r="D218" i="3"/>
  <c r="E218" i="3" s="1"/>
  <c r="D219" i="3"/>
  <c r="E219" i="3" s="1"/>
  <c r="D220" i="3"/>
  <c r="E220" i="3" s="1"/>
  <c r="D221" i="3"/>
  <c r="E221" i="3" s="1"/>
  <c r="D222" i="3"/>
  <c r="E222" i="3" s="1"/>
  <c r="D223" i="3"/>
  <c r="E223" i="3" s="1"/>
  <c r="D224" i="3"/>
  <c r="E224" i="3" s="1"/>
  <c r="D225" i="3"/>
  <c r="E225" i="3" s="1"/>
  <c r="D226" i="3"/>
  <c r="E226" i="3" s="1"/>
  <c r="D227" i="3"/>
  <c r="E227" i="3" s="1"/>
  <c r="D228" i="3"/>
  <c r="E228" i="3" s="1"/>
  <c r="D229" i="3"/>
  <c r="E229" i="3" s="1"/>
  <c r="D230" i="3"/>
  <c r="E230" i="3" s="1"/>
  <c r="D231" i="3"/>
  <c r="E231" i="3" s="1"/>
  <c r="D232" i="3"/>
  <c r="E232" i="3" s="1"/>
  <c r="D233" i="3"/>
  <c r="E233" i="3" s="1"/>
  <c r="D234" i="3"/>
  <c r="E234" i="3" s="1"/>
  <c r="D235" i="3"/>
  <c r="E235" i="3" s="1"/>
  <c r="D236" i="3"/>
  <c r="E236" i="3" s="1"/>
  <c r="D237" i="3"/>
  <c r="E237" i="3" s="1"/>
  <c r="D238" i="3"/>
  <c r="E238" i="3" s="1"/>
  <c r="D239" i="3"/>
  <c r="E239" i="3" s="1"/>
  <c r="D240" i="3"/>
  <c r="E240" i="3" s="1"/>
  <c r="D241" i="3"/>
  <c r="E241" i="3" s="1"/>
  <c r="D242" i="3"/>
  <c r="E242" i="3" s="1"/>
  <c r="D243" i="3"/>
  <c r="E243" i="3" s="1"/>
  <c r="D244" i="3"/>
  <c r="E244" i="3" s="1"/>
  <c r="D245" i="3"/>
  <c r="E245" i="3" s="1"/>
  <c r="D246" i="3"/>
  <c r="E246" i="3" s="1"/>
  <c r="D247" i="3"/>
  <c r="E247" i="3" s="1"/>
  <c r="D248" i="3"/>
  <c r="E248" i="3" s="1"/>
  <c r="D249" i="3"/>
  <c r="E249" i="3" s="1"/>
  <c r="D250" i="3"/>
  <c r="E250" i="3" s="1"/>
  <c r="D251" i="3"/>
  <c r="E251" i="3" s="1"/>
  <c r="D252" i="3"/>
  <c r="E252" i="3" s="1"/>
  <c r="D253" i="3"/>
  <c r="E253" i="3" s="1"/>
  <c r="D254" i="3"/>
  <c r="E254" i="3" s="1"/>
  <c r="D255" i="3"/>
  <c r="E255" i="3" s="1"/>
  <c r="D256" i="3"/>
  <c r="E256" i="3" s="1"/>
  <c r="D257" i="3"/>
  <c r="E257" i="3" s="1"/>
  <c r="D258" i="3"/>
  <c r="E258" i="3" s="1"/>
  <c r="D259" i="3"/>
  <c r="E259" i="3" s="1"/>
  <c r="D260" i="3"/>
  <c r="E260" i="3" s="1"/>
  <c r="D261" i="3"/>
  <c r="E261" i="3" s="1"/>
  <c r="D262" i="3"/>
  <c r="E262" i="3" s="1"/>
  <c r="D263" i="3"/>
  <c r="E263" i="3" s="1"/>
  <c r="D264" i="3"/>
  <c r="E264" i="3" s="1"/>
  <c r="D265" i="3"/>
  <c r="E265" i="3" s="1"/>
  <c r="D266" i="3"/>
  <c r="E266" i="3" s="1"/>
  <c r="D267" i="3"/>
  <c r="E267" i="3" s="1"/>
  <c r="D268" i="3"/>
  <c r="E268" i="3" s="1"/>
  <c r="D269" i="3"/>
  <c r="E269" i="3" s="1"/>
  <c r="D270" i="3"/>
  <c r="E270" i="3" s="1"/>
  <c r="D271" i="3"/>
  <c r="E271" i="3" s="1"/>
  <c r="D272" i="3"/>
  <c r="E272" i="3" s="1"/>
  <c r="D273" i="3"/>
  <c r="E273" i="3" s="1"/>
  <c r="D274" i="3"/>
  <c r="E274" i="3" s="1"/>
  <c r="D275" i="3"/>
  <c r="E275" i="3" s="1"/>
  <c r="D276" i="3"/>
  <c r="E276" i="3" s="1"/>
  <c r="D277" i="3"/>
  <c r="E277" i="3" s="1"/>
  <c r="D278" i="3"/>
  <c r="E278" i="3" s="1"/>
  <c r="D279" i="3"/>
  <c r="E279" i="3" s="1"/>
  <c r="D280" i="3"/>
  <c r="E280" i="3" s="1"/>
  <c r="D281" i="3"/>
  <c r="D282" i="3"/>
  <c r="E282" i="3" s="1"/>
  <c r="D283" i="3"/>
  <c r="E283" i="3" s="1"/>
  <c r="D284" i="3"/>
  <c r="E284" i="3" s="1"/>
  <c r="D285" i="3"/>
  <c r="E285" i="3" s="1"/>
  <c r="D286" i="3"/>
  <c r="E286" i="3" s="1"/>
  <c r="D287" i="3"/>
  <c r="E287" i="3" s="1"/>
  <c r="D288" i="3"/>
  <c r="E288" i="3" s="1"/>
  <c r="D289" i="3"/>
  <c r="E289" i="3" s="1"/>
  <c r="D290" i="3"/>
  <c r="E290" i="3" s="1"/>
  <c r="D291" i="3"/>
  <c r="E291" i="3" s="1"/>
  <c r="D292" i="3"/>
  <c r="E292" i="3" s="1"/>
  <c r="D293" i="3"/>
  <c r="E293" i="3" s="1"/>
  <c r="D294" i="3"/>
  <c r="E294" i="3" s="1"/>
  <c r="D295" i="3"/>
  <c r="E295" i="3" s="1"/>
  <c r="D296" i="3"/>
  <c r="E296" i="3" s="1"/>
  <c r="D297" i="3"/>
  <c r="E297" i="3" s="1"/>
  <c r="D298" i="3"/>
  <c r="E298" i="3" s="1"/>
  <c r="D299" i="3"/>
  <c r="E299" i="3" s="1"/>
  <c r="D300" i="3"/>
  <c r="E300" i="3" s="1"/>
  <c r="D301" i="3"/>
  <c r="E301" i="3" s="1"/>
  <c r="D302" i="3"/>
  <c r="E302" i="3" s="1"/>
  <c r="D303" i="3"/>
  <c r="E303" i="3" s="1"/>
  <c r="D304" i="3"/>
  <c r="E304" i="3" s="1"/>
  <c r="D305" i="3"/>
  <c r="E305" i="3" s="1"/>
  <c r="D306" i="3"/>
  <c r="E306" i="3" s="1"/>
  <c r="D307" i="3"/>
  <c r="E307" i="3" s="1"/>
  <c r="D308" i="3"/>
  <c r="E308" i="3" s="1"/>
  <c r="D309" i="3"/>
  <c r="E309" i="3" s="1"/>
  <c r="D310" i="3"/>
  <c r="E310" i="3" s="1"/>
  <c r="D311" i="3"/>
  <c r="E311" i="3" s="1"/>
  <c r="D312" i="3"/>
  <c r="E312" i="3" s="1"/>
  <c r="D313" i="3"/>
  <c r="E313" i="3" s="1"/>
  <c r="D314" i="3"/>
  <c r="E314" i="3" s="1"/>
  <c r="D315" i="3"/>
  <c r="E315" i="3" s="1"/>
  <c r="D316" i="3"/>
  <c r="E316" i="3" s="1"/>
  <c r="E281" i="3"/>
  <c r="E171" i="3"/>
  <c r="E83" i="3"/>
  <c r="E76" i="3"/>
</calcChain>
</file>

<file path=xl/sharedStrings.xml><?xml version="1.0" encoding="utf-8"?>
<sst xmlns="http://schemas.openxmlformats.org/spreadsheetml/2006/main" count="1321" uniqueCount="1267">
  <si>
    <t>PONTOS</t>
  </si>
  <si>
    <t xml:space="preserve">NOME </t>
  </si>
  <si>
    <t>DN</t>
  </si>
  <si>
    <t>ENDEREÇO</t>
  </si>
  <si>
    <t>TELEFONE</t>
  </si>
  <si>
    <t>PONTUAÇÃO</t>
  </si>
  <si>
    <t>PT</t>
  </si>
  <si>
    <t>CPF</t>
  </si>
  <si>
    <t>TEMPO</t>
  </si>
  <si>
    <t>DESEMPREGO</t>
  </si>
  <si>
    <t>FILHOS</t>
  </si>
  <si>
    <t>QT</t>
  </si>
  <si>
    <t>PNE</t>
  </si>
  <si>
    <t>031.441.911-08</t>
  </si>
  <si>
    <t>1M</t>
  </si>
  <si>
    <t>9M</t>
  </si>
  <si>
    <t>4M</t>
  </si>
  <si>
    <t>RUA PARAIBA, 69 - SÃO FRANCISCO</t>
  </si>
  <si>
    <t>2M</t>
  </si>
  <si>
    <t>3M</t>
  </si>
  <si>
    <t>RUA CURITIBA, 269 - BELO HORIZONTE</t>
  </si>
  <si>
    <t>DJESSICA LUANA ALVES RODRIGUES</t>
  </si>
  <si>
    <t>151.420.706-07</t>
  </si>
  <si>
    <t>RUA PERNAMBUCO,  1333 - ALTO SÃO FRANCISCO</t>
  </si>
  <si>
    <t>38 99739-9765</t>
  </si>
  <si>
    <t>VITORIA DE SOUZA MACHADO MACEDO</t>
  </si>
  <si>
    <t>180.086.106-03</t>
  </si>
  <si>
    <t>RUA PARA, 368 - VILA LUCIDIA</t>
  </si>
  <si>
    <t>38 99737-7202</t>
  </si>
  <si>
    <t>LUZIA ALVES SANTOS</t>
  </si>
  <si>
    <t xml:space="preserve">ANA PAULA DOS REIS PEREIRA </t>
  </si>
  <si>
    <t>702.666.096-04</t>
  </si>
  <si>
    <t xml:space="preserve">RUA JOSÉ VICENTE, 2068 - BANDEIRANTES </t>
  </si>
  <si>
    <t>38 99927-3781</t>
  </si>
  <si>
    <t>ALINE GONÇALVES DOS REIS</t>
  </si>
  <si>
    <t>108.501.566-10</t>
  </si>
  <si>
    <t xml:space="preserve">RUA DOIS, 465 - ALTO SÃO FRANCISCO </t>
  </si>
  <si>
    <t>38 99822-1184</t>
  </si>
  <si>
    <t>RUA TUPI, 35 - SÃO FRANCISCO</t>
  </si>
  <si>
    <t>38 99957-0221</t>
  </si>
  <si>
    <t>ERICA APARECIDA CANDIDO PEREIRA</t>
  </si>
  <si>
    <t>706.859.056-08</t>
  </si>
  <si>
    <t>RUA SOEIROS, 197 - CENTRO</t>
  </si>
  <si>
    <t>38 99873-0136</t>
  </si>
  <si>
    <t>CHEILA GOMES MEIRELES</t>
  </si>
  <si>
    <t>104.055.046-08</t>
  </si>
  <si>
    <t>AVENIDA MANOEL JOAQUIM DE MELO, 918 - CENTRO</t>
  </si>
  <si>
    <t>38 99723-3327</t>
  </si>
  <si>
    <t>ELIENE RIBEIRO DOS SANTOS</t>
  </si>
  <si>
    <t>100.101.896-61</t>
  </si>
  <si>
    <t>RUA SERGIPE, 866 - ALTO SÃO FRANCISCO</t>
  </si>
  <si>
    <t>38 99906-7357</t>
  </si>
  <si>
    <t>JUCIELE SOARES DA SILVA</t>
  </si>
  <si>
    <t>107.048.146-76</t>
  </si>
  <si>
    <t>RUA ALAGOAS, 418 - SÃO FRANCISCO</t>
  </si>
  <si>
    <t>38 98839-0868</t>
  </si>
  <si>
    <t>STERFANE MARQUES MOURÃO</t>
  </si>
  <si>
    <t>147.596.946-50</t>
  </si>
  <si>
    <t>RUA JOSÉ RODRIGUES PEREIRA, 832 - ALTO SÃO FRANCISCO</t>
  </si>
  <si>
    <t>38 99754-7117</t>
  </si>
  <si>
    <t>ROSIMAYANNE DE ALMEIDA SANTOS</t>
  </si>
  <si>
    <t>119.998.196-67</t>
  </si>
  <si>
    <t>AVENIDA PATOS DE MINAS, 1530 - NOVO BURITIZEIRO</t>
  </si>
  <si>
    <t>38 99801-3274</t>
  </si>
  <si>
    <t xml:space="preserve">JOSIANE PEREIRA DE OLIVEIRA </t>
  </si>
  <si>
    <t>38 99883-1980</t>
  </si>
  <si>
    <t>162.380.526-79</t>
  </si>
  <si>
    <t xml:space="preserve">RUA RIO DE JANEIRO, 6 - BELO HORIZONTE </t>
  </si>
  <si>
    <t xml:space="preserve">VIVIANE DE MATOS BARBOSA </t>
  </si>
  <si>
    <t>101.958.146-44</t>
  </si>
  <si>
    <t>RUA MACHADO DE ASSIS, 795 - VILA MARIA</t>
  </si>
  <si>
    <t>38 98862-2404</t>
  </si>
  <si>
    <t xml:space="preserve">RONIVIA DE BARROS VIEIRA </t>
  </si>
  <si>
    <t>140.421.436-44</t>
  </si>
  <si>
    <t xml:space="preserve">RUA PERNAMBUCO, 802 - ALTO SÃO FRANCISCO </t>
  </si>
  <si>
    <t>38 99988-9762</t>
  </si>
  <si>
    <t>KAROLAYNE APARECIDA GONÇALVES PEREIRA</t>
  </si>
  <si>
    <t>143.710.826-10</t>
  </si>
  <si>
    <t>RUA VINTE E UM DE ABRIL, 726 - CENTRO</t>
  </si>
  <si>
    <t>38 99722-9948</t>
  </si>
  <si>
    <t>7 MESES</t>
  </si>
  <si>
    <t>SIMONE ALVES GONÇALVES</t>
  </si>
  <si>
    <t>077.531.736-50</t>
  </si>
  <si>
    <t xml:space="preserve">RUA PARA,  1315 - VILA MARIA </t>
  </si>
  <si>
    <t>38 99908-5604</t>
  </si>
  <si>
    <t>ANALICE RODRIGUES DOS SANTOS</t>
  </si>
  <si>
    <t>420.723.568-06</t>
  </si>
  <si>
    <t>RUA CINCO, 225 - NOVO BURITIZEIRO</t>
  </si>
  <si>
    <t>38 99839-0367</t>
  </si>
  <si>
    <t>DANIELA VITORIA MUNIZ FRANCO</t>
  </si>
  <si>
    <t>171.049.416-65</t>
  </si>
  <si>
    <t>FAZENDA PETKOV - AREA RURAL</t>
  </si>
  <si>
    <t>38 99965-8088</t>
  </si>
  <si>
    <t>KASSIA MARIA DE SOUZA</t>
  </si>
  <si>
    <t>118.170.556-82</t>
  </si>
  <si>
    <t>31 99412-8884</t>
  </si>
  <si>
    <t>JOSIANE ANTUNES DE OLIVEIRA</t>
  </si>
  <si>
    <t>178.783.776-93</t>
  </si>
  <si>
    <t>RUA QUINZE, 298 - JARDIM DOS BURITIS</t>
  </si>
  <si>
    <t>RUA BRAULINO PEREIRA, 1624 - ALTO SÃO FRANCISCO</t>
  </si>
  <si>
    <t>38 99110-4754</t>
  </si>
  <si>
    <t>014.293.316-31</t>
  </si>
  <si>
    <t>ELIETE MARTINS DE JESUS</t>
  </si>
  <si>
    <t>172.551.246-74</t>
  </si>
  <si>
    <t xml:space="preserve">RUA SEIS, 708 - NOVO BURITIZEIRO </t>
  </si>
  <si>
    <t xml:space="preserve">ANA CLARA DOS REIS OLIVEIRA </t>
  </si>
  <si>
    <t>163.312.686-26</t>
  </si>
  <si>
    <t>RUA JOSÉ RODRIGUES PEREIRA, 740 - ALTO SÃO FRANCISCO</t>
  </si>
  <si>
    <t>38 99928-3803</t>
  </si>
  <si>
    <t>38 99995-1708</t>
  </si>
  <si>
    <t xml:space="preserve">ROSALICE DA SILVA GONÇALVES </t>
  </si>
  <si>
    <t>126.698.016-41</t>
  </si>
  <si>
    <t xml:space="preserve">RUA RIO DE JANEIRO, 322 - BELO HORIZONTE </t>
  </si>
  <si>
    <t>31 98294-7896</t>
  </si>
  <si>
    <t xml:space="preserve">THAIS PATROCINIO DOS SANTOS </t>
  </si>
  <si>
    <t>170.746.116-38</t>
  </si>
  <si>
    <t>AVENIDA DOIS, 144 - NOVO BURITIZEIRO</t>
  </si>
  <si>
    <t>38 99998-7016</t>
  </si>
  <si>
    <t>KAYLLANE CARLA DOS REIS PEREIRA</t>
  </si>
  <si>
    <t>157.992.136-10</t>
  </si>
  <si>
    <t>RUA PIRACANJUBA, 552 - SÃO FRANCISCO</t>
  </si>
  <si>
    <t>38 99862-5942</t>
  </si>
  <si>
    <t>FABIANA MOREIRA SANTOS PAMPLONA</t>
  </si>
  <si>
    <t>153.150.286-58</t>
  </si>
  <si>
    <t>RUA JUIZ DE PAZ JAIR JOSÉ DOS SANTOS, 221 - VILA LUCIDIA</t>
  </si>
  <si>
    <t>38 99881-5044</t>
  </si>
  <si>
    <t>ELINA SANTOS DE CARVALHO</t>
  </si>
  <si>
    <t>016.573.161-30</t>
  </si>
  <si>
    <t>RUA LOURIVAL BATISTA DOS SANTOS, 271 - ALTO SÃO FRANCISCO</t>
  </si>
  <si>
    <t>38 99844-2200</t>
  </si>
  <si>
    <t xml:space="preserve">ILZANE ALVES BAHIAO </t>
  </si>
  <si>
    <t xml:space="preserve">AVENIDA PAREDÃO DE MINAS, 445 - SÃO FRANCISCO </t>
  </si>
  <si>
    <t>S/T</t>
  </si>
  <si>
    <t>LIDIANE BARBOSA DA SILVA</t>
  </si>
  <si>
    <t>014.389.876-09</t>
  </si>
  <si>
    <t>AVENIDA BRASIL, 101 - SÃO FRANCISCO</t>
  </si>
  <si>
    <t>38 99138-5807</t>
  </si>
  <si>
    <t xml:space="preserve">6M </t>
  </si>
  <si>
    <t>131.596.596-82</t>
  </si>
  <si>
    <t>REGINA PEREIRA QUEIROZ</t>
  </si>
  <si>
    <t>079.751.996-30</t>
  </si>
  <si>
    <t>RUA PREFEITO ANTONIO CANDIDO, 492 - CENTRO</t>
  </si>
  <si>
    <t>38 99884-4131</t>
  </si>
  <si>
    <t>MARIA APARECIDA DE OLIVEIRA BATISTA</t>
  </si>
  <si>
    <t>020.884.831-28</t>
  </si>
  <si>
    <t>RUA PERNAMBUCO, 920 - SÃO FRANCISCO</t>
  </si>
  <si>
    <t>61 99690-6899</t>
  </si>
  <si>
    <t>MAURINA DELFINO SANTOS</t>
  </si>
  <si>
    <t>625.227.016-49</t>
  </si>
  <si>
    <t>RUA PARA, 628 - SÃO FRANCISCO</t>
  </si>
  <si>
    <t>38 99850-3477</t>
  </si>
  <si>
    <t>IZABELA DA SILVA LOPES</t>
  </si>
  <si>
    <t>179.720.906-02</t>
  </si>
  <si>
    <t xml:space="preserve">RUA JOSÉ SALLUM BECHELENI, 132 - VILA LUCIDIA </t>
  </si>
  <si>
    <t>38 99859-1249</t>
  </si>
  <si>
    <t>ANA CRISTINA DE JESUS MOREIRA</t>
  </si>
  <si>
    <t>159.411.726-80</t>
  </si>
  <si>
    <t>RUA LOURIVAL BATISTA DOS SANTOS, 355 - ALTO SÃO FRANCISCO</t>
  </si>
  <si>
    <t>38 99808-1022</t>
  </si>
  <si>
    <t>JESSICA DA SILVA SOUZA</t>
  </si>
  <si>
    <t>155.854.426-78</t>
  </si>
  <si>
    <t>RUA GUARANI, 136 - SÃO FRANCISCO</t>
  </si>
  <si>
    <t>38 99983-0962</t>
  </si>
  <si>
    <t>MARCIA CRISTINA DE JESUS GONÇALVES</t>
  </si>
  <si>
    <t>146.170.846-06</t>
  </si>
  <si>
    <t>38 99874-6414</t>
  </si>
  <si>
    <t>DAIANE APARECIDA FERREIRA DE SANTANA</t>
  </si>
  <si>
    <t>126.764.076-60</t>
  </si>
  <si>
    <t>RUA BRAULINO PEREIRA, 1562 - ALTO SÃO FRANCISCO</t>
  </si>
  <si>
    <t>34 99923-9008</t>
  </si>
  <si>
    <t>SUELY FERREIRA DA SILVA</t>
  </si>
  <si>
    <t>130.399.436-42</t>
  </si>
  <si>
    <t>38 99847-2417</t>
  </si>
  <si>
    <t>10M</t>
  </si>
  <si>
    <t>ALINE DO ROSARIO NUNES</t>
  </si>
  <si>
    <t>030.231.491-19</t>
  </si>
  <si>
    <t>RUA PROFESSORA ANISIA SALIBA CORDEIRO, 576 - VILA MARIA</t>
  </si>
  <si>
    <t>38 99816-9008</t>
  </si>
  <si>
    <t>LETICIA BIANCA DA SILVA</t>
  </si>
  <si>
    <t>704.697.266-44</t>
  </si>
  <si>
    <t>RUA MACHADO DE ASSIS, 760 - VILA MARIA</t>
  </si>
  <si>
    <t>38 99839-4082</t>
  </si>
  <si>
    <t>DANIELA RIBEIRO DOS SANTOS QUEIROZ</t>
  </si>
  <si>
    <t>083.621.016-60</t>
  </si>
  <si>
    <t>RUA BRAULINO PEREIRA, 614 - ALTO SÃO FRANCISCO</t>
  </si>
  <si>
    <t>38 99800-9610</t>
  </si>
  <si>
    <t>MILY MELO SANTOS</t>
  </si>
  <si>
    <t>141.264.206-06</t>
  </si>
  <si>
    <t>RUA DOIS, 299 - ALTO SÃO FRANCISCO</t>
  </si>
  <si>
    <t>38 99892-5892</t>
  </si>
  <si>
    <t>SILVANIA LOPES DOS SANTOS</t>
  </si>
  <si>
    <t>123.792.386-77</t>
  </si>
  <si>
    <t>RUA MARIA ESPARRA, 56 - BANDEIRANTES</t>
  </si>
  <si>
    <t>38 99734-4175</t>
  </si>
  <si>
    <t xml:space="preserve">RUA PERNAMBUCO, 650 - ALTO SÃO FRANCISCO </t>
  </si>
  <si>
    <t>ALINE APARECDIDA DA SILVA PAMPLONA</t>
  </si>
  <si>
    <t>RUA PROJETADA, 85 - CENTRO</t>
  </si>
  <si>
    <t>38 98435-9187  38 99878-7667</t>
  </si>
  <si>
    <t xml:space="preserve">ELIELMA BARBOSA DA SILVA </t>
  </si>
  <si>
    <t>161.153.061-33</t>
  </si>
  <si>
    <t>RUA SÃO PAULO, 524 - SÃO FRANCISCO</t>
  </si>
  <si>
    <t>38 98411-9821</t>
  </si>
  <si>
    <t xml:space="preserve">ELIANA OLIVEIRA ANTUNES DA SILVA </t>
  </si>
  <si>
    <t>132.928.586-74</t>
  </si>
  <si>
    <t xml:space="preserve">RUA ANA MARIA BRAGA, 322 - ALTO SÃO FRANCISCO </t>
  </si>
  <si>
    <t>38 99896429</t>
  </si>
  <si>
    <t>RENATA DIAS TRAJANO</t>
  </si>
  <si>
    <t>136.039.886-47</t>
  </si>
  <si>
    <t>RUA RODOLFO MALLARD, 684 (FUNDOS) - CENTRO</t>
  </si>
  <si>
    <t>38 99862-7895</t>
  </si>
  <si>
    <t>ELZILENE BISPO DOS SANTOS LIMA</t>
  </si>
  <si>
    <t>125.212.656-59</t>
  </si>
  <si>
    <t xml:space="preserve">RUA PROJETADA, 282 - VILA MARIA </t>
  </si>
  <si>
    <t>38 99838-6733</t>
  </si>
  <si>
    <t xml:space="preserve">SUELI LIMA SANTOS </t>
  </si>
  <si>
    <t>001.032.606-50</t>
  </si>
  <si>
    <t>RUA OTAVIO OLIVEIRA ROSA, 1479 - VILA MARIA</t>
  </si>
  <si>
    <t>38 99818-3579</t>
  </si>
  <si>
    <t>OTAVIO CARNEIRO DE OLIVEIRA</t>
  </si>
  <si>
    <t>117.821.166-58</t>
  </si>
  <si>
    <t>FAZENDA VAGINHA - AREA RURAL</t>
  </si>
  <si>
    <t>38 98409-5595</t>
  </si>
  <si>
    <t>STHEFANE GOMES DA SILVA</t>
  </si>
  <si>
    <t>160.108.306-80</t>
  </si>
  <si>
    <t>RUA GERALDA LARANJEIRA, 293 - ALTO SÃO FRANCISCO</t>
  </si>
  <si>
    <t>38 99949-7371</t>
  </si>
  <si>
    <t xml:space="preserve">LILIANE MARQUES GONÇALVES </t>
  </si>
  <si>
    <t>125.203.856-93</t>
  </si>
  <si>
    <t>RUA JUSTO ALVES, 230 - CENTRO</t>
  </si>
  <si>
    <t>38 99949-0189</t>
  </si>
  <si>
    <t>LEIDIANE SANTANA CAMPOS MACHADO</t>
  </si>
  <si>
    <t>184.543.266-50</t>
  </si>
  <si>
    <t xml:space="preserve">RUA ANTONIO FERNANDES, 21 - BANDEIRANTES </t>
  </si>
  <si>
    <t>38 99747-2085</t>
  </si>
  <si>
    <t>JULIANA DOS SANTOS PEREIRA</t>
  </si>
  <si>
    <t>109.301.865-55</t>
  </si>
  <si>
    <t>FAZENDA SÃO PEDRO DAS GAITAS - AREA RURAL</t>
  </si>
  <si>
    <t>38 99985-9940</t>
  </si>
  <si>
    <t>VANESSA RIBEIRO QUEIROZ</t>
  </si>
  <si>
    <t>085.009.906-43</t>
  </si>
  <si>
    <t>38 99723-0280</t>
  </si>
  <si>
    <t>GEICIANE RODRIGUES FERREIRA DA SILVA</t>
  </si>
  <si>
    <t>066.115.656-71</t>
  </si>
  <si>
    <t>RUA JOSE VICENTE, 1392 - SÃO FRANCISCO</t>
  </si>
  <si>
    <t>38 99933-6712</t>
  </si>
  <si>
    <t>SAMARA NASCIMENTO DOS SANTOS BORGES</t>
  </si>
  <si>
    <t>162.322.936-73</t>
  </si>
  <si>
    <t>PRAÇA CONCEIÇÃO, 81 - CENTRO</t>
  </si>
  <si>
    <t>38 99623018</t>
  </si>
  <si>
    <t xml:space="preserve">LUCINEIA SOARES FERNANDES </t>
  </si>
  <si>
    <t>149.431.876-84</t>
  </si>
  <si>
    <t>RUA CORONEL JOAO JOSE DE ALMEIDA, 135 - ALTO SÃO FRANCISCO</t>
  </si>
  <si>
    <t>38 99189-4781</t>
  </si>
  <si>
    <t>CRISLENE JESUINA DA SILVA RODRIGUES</t>
  </si>
  <si>
    <t>107.047.596-32</t>
  </si>
  <si>
    <t>RUA JOAO FRANCISCO BRAGA, 1989 - SÃO FRANCISCO</t>
  </si>
  <si>
    <t>38 99889-6303</t>
  </si>
  <si>
    <t xml:space="preserve">DAYJANE DE OLIVEIRA CAMPOS </t>
  </si>
  <si>
    <t>116.017.676-09</t>
  </si>
  <si>
    <t>RUA MARIA ESPARRA, 45 - BANDEIRANTES</t>
  </si>
  <si>
    <t>38 99726-5994</t>
  </si>
  <si>
    <t>CINTHIA CRISTINA DOS SANTOS CARDOSO</t>
  </si>
  <si>
    <t>705.830.686-93</t>
  </si>
  <si>
    <t>RUA DOIS, 446 - ALTO SÃO FRANCISCO</t>
  </si>
  <si>
    <t>34 99959-8237 38 99967-8517</t>
  </si>
  <si>
    <t xml:space="preserve">REGIELY CAMPOS DE SOUZA </t>
  </si>
  <si>
    <t>710.607.551-57</t>
  </si>
  <si>
    <t>RUA OLAVO BRAGA, 557 - ALTO SÃO FRANCISCO</t>
  </si>
  <si>
    <t>34 99808-0389</t>
  </si>
  <si>
    <t>002.164.556-69</t>
  </si>
  <si>
    <t>AVENIDA AMAZONAS, 941 - BELO HORIZONTE</t>
  </si>
  <si>
    <t>38 99812-8489</t>
  </si>
  <si>
    <t>JANETE RAMOS FERREIRA</t>
  </si>
  <si>
    <t>093.445.466-30</t>
  </si>
  <si>
    <t>RUA NELSON TRINDADE COTA, 59 - VILA MARIA</t>
  </si>
  <si>
    <t>38 99857-3845</t>
  </si>
  <si>
    <t xml:space="preserve">MILENY PEREIRA LEMOS </t>
  </si>
  <si>
    <t>144.247.796-29</t>
  </si>
  <si>
    <t>38 99730-7945</t>
  </si>
  <si>
    <t>DAIARA OLIVEIRA DE QUEIROZ</t>
  </si>
  <si>
    <t>144.365.916-97</t>
  </si>
  <si>
    <t>RUA CINCO, 474 - NOVO BURITIZEIRO</t>
  </si>
  <si>
    <t>38 99748-9543</t>
  </si>
  <si>
    <t xml:space="preserve">GIOVANA TEREZA PEREIRA CARDOSO </t>
  </si>
  <si>
    <t>150.483.646-43</t>
  </si>
  <si>
    <t>RUA PARA, 303 - SÃO FRANCISCO</t>
  </si>
  <si>
    <t>31 99314-2580</t>
  </si>
  <si>
    <t>HELENA APARECIDA RODRIGUES DOS SANTOS</t>
  </si>
  <si>
    <t>074.199.686-32</t>
  </si>
  <si>
    <t>RUA FRANCISCO GERALDO DOS SANTOS, 400  - JARDIM DOS BURITIS</t>
  </si>
  <si>
    <t>38 99927-0902</t>
  </si>
  <si>
    <t>PALOMA PICINELI DE OLIVEIRA</t>
  </si>
  <si>
    <t>096.332.876-00</t>
  </si>
  <si>
    <t>RUA OLERINDA MARIA DE OLIVEIRA, 352 - ALTO SÃO FRANCISCO</t>
  </si>
  <si>
    <t>31 99318-7053</t>
  </si>
  <si>
    <t>JULIANA BARBOSA GONÇALVES DOS SANTOS</t>
  </si>
  <si>
    <t>014.350.226-37</t>
  </si>
  <si>
    <t>RUA PREFEITO ARNALDO GONZAGA, 355 - SÃO FRANCISCO</t>
  </si>
  <si>
    <t>38 99954-5406</t>
  </si>
  <si>
    <t>JANAYNA APARECIDA ALVES DE ALMEIDA</t>
  </si>
  <si>
    <t>066.210.996-14</t>
  </si>
  <si>
    <t>RUA LOURIVAL BATISTA DOS SANTOS, 497 - ALTO SÃO FRANCISCO</t>
  </si>
  <si>
    <t>38 99948-1706</t>
  </si>
  <si>
    <t xml:space="preserve">SEBASTIANA PRISCILA REIS DE OLIVEIRA </t>
  </si>
  <si>
    <t>080.749.356-20</t>
  </si>
  <si>
    <t>RUA TIMONEIRO, 47 A - SÃO FRANCISCO</t>
  </si>
  <si>
    <t>34 99832-0909</t>
  </si>
  <si>
    <t xml:space="preserve">MARIA CONCEIÇÃO FERREIRA CARVALHO </t>
  </si>
  <si>
    <t>598.100.926-87</t>
  </si>
  <si>
    <t>AVENIDA PAREDAO DE MINAS, 559 - VILA LUCIDIA</t>
  </si>
  <si>
    <t>38 99995-7710</t>
  </si>
  <si>
    <t>IRENE LORRANE SOARES DA SILVA</t>
  </si>
  <si>
    <t>188.499.866-61</t>
  </si>
  <si>
    <t>38 99859-3413</t>
  </si>
  <si>
    <t>LARISSA LORRANE LIMA CARDOSO</t>
  </si>
  <si>
    <t>706.914.436-96</t>
  </si>
  <si>
    <t>RUA DOZE, 200 - NOVO BURITIZEIRO</t>
  </si>
  <si>
    <t>38 99874-2749</t>
  </si>
  <si>
    <t>JHENIFER LUANA ALVES FARAGO</t>
  </si>
  <si>
    <t>157.106.436-29</t>
  </si>
  <si>
    <t>RUA CAPITAO JUVENCIO ALVES PAMPLONA, 2936 - ALTO SÃO FRANCISCO</t>
  </si>
  <si>
    <t>RUA VEREADOR JOAO FRANCISCO BRAGA, 1870 (FUNDOS) - BANDEIRANTES</t>
  </si>
  <si>
    <t>RUA VEREADOR JOAO FRANCISCO BRAGA, 1053 (FUNDOS) - BANDEIRANTES</t>
  </si>
  <si>
    <t>38 99734-6056</t>
  </si>
  <si>
    <t>GLAUCIA DE SOUZA CALDEIRA</t>
  </si>
  <si>
    <t>107.667.536-03</t>
  </si>
  <si>
    <t>RUA CLOVIS DINIZ, 465 - CENTRO</t>
  </si>
  <si>
    <t>34 99815-6484</t>
  </si>
  <si>
    <t>ALAIDE LOJOR CARNEIRO</t>
  </si>
  <si>
    <t>058.991.806-09</t>
  </si>
  <si>
    <t>RUA JUSTO ALVES DOS SANTOS, 425 - CENTRO</t>
  </si>
  <si>
    <t>38 98417-0221</t>
  </si>
  <si>
    <t xml:space="preserve">CARLA CRISTINA DOS SANTOS ALVES </t>
  </si>
  <si>
    <t>160.630.536-03</t>
  </si>
  <si>
    <t>RUA JOSE VICENTE, 2423 - BANDEIRANTES</t>
  </si>
  <si>
    <t>38 99816-5720</t>
  </si>
  <si>
    <t xml:space="preserve">DOMINGAS DOS ANJOS QUEIROZ </t>
  </si>
  <si>
    <t>073.759.586-84</t>
  </si>
  <si>
    <t>RUA PRESIDENTE GETULIO VARGAS, 1500 - SÃO FRANCISCO</t>
  </si>
  <si>
    <t>38 99847-2044</t>
  </si>
  <si>
    <t xml:space="preserve">ROSIMEIRE BARBOSA BATISTA </t>
  </si>
  <si>
    <t>784.309.176-91</t>
  </si>
  <si>
    <t>RUA JAIR JOSE DOS SANTOS, 65 - SÃO FRANCISCO</t>
  </si>
  <si>
    <t>38 99974-2647</t>
  </si>
  <si>
    <t>BRUNA SANTOS SILVA</t>
  </si>
  <si>
    <t>142.974.966-07</t>
  </si>
  <si>
    <t xml:space="preserve">RUA IRACEMA GOMES DE ABREU, 213 - JARDIM DOS BURITIS </t>
  </si>
  <si>
    <t xml:space="preserve">CLAUDIANE DE JESUS CANDIDA </t>
  </si>
  <si>
    <t>051.753.265-46</t>
  </si>
  <si>
    <t>RUA BRASILIA, 170 - SÃO FRANCISCO</t>
  </si>
  <si>
    <t>38 99856-3881</t>
  </si>
  <si>
    <t>VIVIANE SANTANA DOS SANTOS</t>
  </si>
  <si>
    <t>142.880.176 - 61</t>
  </si>
  <si>
    <t>RUA CINCO, 228 - NOVO BURITIZEIRO</t>
  </si>
  <si>
    <t xml:space="preserve">RAQUEL DIAS PIRES </t>
  </si>
  <si>
    <t>192.600.006-45</t>
  </si>
  <si>
    <t>RUA AMAPA, 190 - SÃO FRANCISCO</t>
  </si>
  <si>
    <t>38 99862-5788</t>
  </si>
  <si>
    <t>38 99989-9361</t>
  </si>
  <si>
    <t xml:space="preserve">ENDRA THAIELE CAMPOS BATISTA </t>
  </si>
  <si>
    <t>134.371.226-22</t>
  </si>
  <si>
    <t xml:space="preserve">RUA SETE, 60 - NOVO BURITIZEIRO </t>
  </si>
  <si>
    <t>38 998570573</t>
  </si>
  <si>
    <t xml:space="preserve">BRENDA KAILANY DOS SANTOS </t>
  </si>
  <si>
    <t>180.344.156-93</t>
  </si>
  <si>
    <t xml:space="preserve">RUA JOAQUIM TRINDADE COTA, 1143 - VILA MARIA </t>
  </si>
  <si>
    <t>38 99983-6406</t>
  </si>
  <si>
    <t>1 SEMANA</t>
  </si>
  <si>
    <t xml:space="preserve">MARILENE DA LUZ GOÇAVES DA SILVA </t>
  </si>
  <si>
    <t>052.247.791-36</t>
  </si>
  <si>
    <t>AVENIDA BELO HORIZONTE 548-VILA MARIA</t>
  </si>
  <si>
    <t>38 99961 2134</t>
  </si>
  <si>
    <t>FERNANDA GABRIELA  LINOS DOS SANTOS</t>
  </si>
  <si>
    <t>209.629.897-32</t>
  </si>
  <si>
    <t>HAMILTON PEREIRA DA SILVA, 83-JARDIM DOS BURITIS</t>
  </si>
  <si>
    <t>38 99823 5433</t>
  </si>
  <si>
    <t>EVA DAR´K DE SOUZA SANTOS</t>
  </si>
  <si>
    <t>125.041.176-98</t>
  </si>
  <si>
    <t>RUA ILDA GOMES 538- CENTRO</t>
  </si>
  <si>
    <t>38 99967 1246</t>
  </si>
  <si>
    <t>DIELLE DE OLIVEIRA SOUZA CAMPOS</t>
  </si>
  <si>
    <t>743.136.492-04</t>
  </si>
  <si>
    <t>AVENIDA CENTRAL DO BRASSIL, 349-SÃO FRANCISCO</t>
  </si>
  <si>
    <t>94 99666-9865</t>
  </si>
  <si>
    <t xml:space="preserve">CLEYDIANE CARLS DOS SANTOS </t>
  </si>
  <si>
    <t>021.334.176-05</t>
  </si>
  <si>
    <t>AVENIDA PATOS DE MINAS, 237- SÃO FRANCISCO</t>
  </si>
  <si>
    <t xml:space="preserve">WILLIANE LOPES SILVA </t>
  </si>
  <si>
    <t>166.288.015-95</t>
  </si>
  <si>
    <t>RUA E, 90- VILA MARIA</t>
  </si>
  <si>
    <t>VERONICA PARECIDA DE OLIVEIRA ROSA</t>
  </si>
  <si>
    <t>168.032.596-50</t>
  </si>
  <si>
    <t>OTAVIO DE OLIVEIRA ROSA, 949- VILA MARIA</t>
  </si>
  <si>
    <t>CRISTINA SANTOS DOS REIS</t>
  </si>
  <si>
    <t>104.118.416-61</t>
  </si>
  <si>
    <t>RUA MATO GROSSO 509 A- SÃI FRANCISCO</t>
  </si>
  <si>
    <t xml:space="preserve">VIVIANE ROCHA </t>
  </si>
  <si>
    <t>084.302.066-05</t>
  </si>
  <si>
    <t>RUA I 75- SANTO EXPEDITO</t>
  </si>
  <si>
    <t>FABIANA APARECIDA MACHADO NASCIMENTO</t>
  </si>
  <si>
    <t>161.134.127-81</t>
  </si>
  <si>
    <t>RUA JOÃO MARCIANO DA SILVA, 375- BANDEIRANTES</t>
  </si>
  <si>
    <t>IZABEL ALVES DE OLIVEIRA</t>
  </si>
  <si>
    <t>074.038.726-06</t>
  </si>
  <si>
    <t>RUA CLARA 1425- ALTO SÃO FRANCISCO</t>
  </si>
  <si>
    <t>SEBASTIANA DOS ANJOS QUEIROZ DA CRUZ</t>
  </si>
  <si>
    <t>238.736.156-45</t>
  </si>
  <si>
    <t>RUA OSCAR ALVES RAMOS 65- JARDIM DOS BURITIS</t>
  </si>
  <si>
    <t>38 99903-6447</t>
  </si>
  <si>
    <t>38 99834-1127</t>
  </si>
  <si>
    <t>38 99931- 1702</t>
  </si>
  <si>
    <t>38 99883- 6374</t>
  </si>
  <si>
    <t>38 99916 -5518</t>
  </si>
  <si>
    <t>38 99963 -3071</t>
  </si>
  <si>
    <t>38 99944 -0447</t>
  </si>
  <si>
    <t>38 99988 -9352</t>
  </si>
  <si>
    <t>ELIANE APARECIDA SOARES DOS SANTOS</t>
  </si>
  <si>
    <t>160.112.507-78</t>
  </si>
  <si>
    <t>RUA FRANCISCO GERALDO DOS SANTOS 360- JARDIM DOS BURITIS</t>
  </si>
  <si>
    <t>38 99865 5447</t>
  </si>
  <si>
    <t xml:space="preserve">MARIA JOSÉ SSSOARES FERNANDES </t>
  </si>
  <si>
    <t>046.058.596-75</t>
  </si>
  <si>
    <t>AVENIDA JUIZ DE PAZ JOVINO F. BRAGA 1892- VILA MARIA</t>
  </si>
  <si>
    <t>38 99979-4193</t>
  </si>
  <si>
    <t>LUCIMARA BERGAMIM FREITAS SILVA</t>
  </si>
  <si>
    <t>440.040.948-10</t>
  </si>
  <si>
    <t>AVENIDA PAREDÃO DE MINAS 691-SÃO FRANCISCO</t>
  </si>
  <si>
    <t>16 99715-6769</t>
  </si>
  <si>
    <t xml:space="preserve">KARINE TALITA DA SILVA LOPES </t>
  </si>
  <si>
    <t>195.535.416-23</t>
  </si>
  <si>
    <t>RUA JOSÉ SALUM BECHELENI DA SILVA LOPES 132-VILA LUCILIA</t>
  </si>
  <si>
    <t>38 99751 1702</t>
  </si>
  <si>
    <t>FRANCYSLEIDE GONSALVES PEREIRA</t>
  </si>
  <si>
    <t>097.504.466-40</t>
  </si>
  <si>
    <t>AVENIDA PAREDÃO DE MINAS , 1710- ALTO SÃO FRANCISCO 1710</t>
  </si>
  <si>
    <t>38 99190-2456</t>
  </si>
  <si>
    <t>PATRICIA APARECIDA DOS SANTOS</t>
  </si>
  <si>
    <t>267.511.884-96</t>
  </si>
  <si>
    <t>RUA ANTONIO FRANCISCO BRAGA 57-ALTO SÃO FRANCISCO</t>
  </si>
  <si>
    <t>38 998324261</t>
  </si>
  <si>
    <t>JULIANA ALVES NEVES</t>
  </si>
  <si>
    <t>207.252.195-93</t>
  </si>
  <si>
    <t>RUA BURITIS 200- SÃO FRANCISCO</t>
  </si>
  <si>
    <t>38 99895-1750</t>
  </si>
  <si>
    <t>ELIEZIA DOS REIS PEREIRA</t>
  </si>
  <si>
    <t>212.150.201-30</t>
  </si>
  <si>
    <t>RUA GUARANI, 86- BELO HORIZONTE</t>
  </si>
  <si>
    <t>38 99855-7559</t>
  </si>
  <si>
    <t>JANAINA STEFANE GAIA PEREIRA</t>
  </si>
  <si>
    <t>166.810..389-81</t>
  </si>
  <si>
    <t>RUA CORONEL JÃO JOSÉ DE ALMEIDA 286- ALTO SÃO FRANCISCO</t>
  </si>
  <si>
    <t>38 99121-4159</t>
  </si>
  <si>
    <t>JAMILE RODRIGUES GOMES</t>
  </si>
  <si>
    <t>174.719.706-85</t>
  </si>
  <si>
    <t>AVENICA DECA 16-SÃO FRANCISCO</t>
  </si>
  <si>
    <t>38 99955 1411</t>
  </si>
  <si>
    <t>PATRÍCIA APARECIDA FONSECA  MAGALHÃES</t>
  </si>
  <si>
    <t>093.425.366-87</t>
  </si>
  <si>
    <t>RUA DR. RODOLFO MALLARD 66 FUNDOS-CENTRO</t>
  </si>
  <si>
    <t>38 998150104</t>
  </si>
  <si>
    <t>TAYS RODRIGUES DOS SANTOS</t>
  </si>
  <si>
    <t>098.663.119/10</t>
  </si>
  <si>
    <t>AVENIDA PAREDÃO DE MINAS 391- VILA LUCILIA</t>
  </si>
  <si>
    <t>38  99911-4505</t>
  </si>
  <si>
    <t>DEYVISON CARLOS SOARES  DA SILVA</t>
  </si>
  <si>
    <t>160.984.362-75</t>
  </si>
  <si>
    <t>RUA MACHADO DE ASSSIS 795-VILA MARIA</t>
  </si>
  <si>
    <t>38 98814 7077</t>
  </si>
  <si>
    <t>JANAYNA MACEDO LIMA</t>
  </si>
  <si>
    <t>093.425.416-82</t>
  </si>
  <si>
    <t>38 99886 6107</t>
  </si>
  <si>
    <t>ROSELY RIBEIRO DOS SANTOS SANGUINETE</t>
  </si>
  <si>
    <t>101.408.516-07</t>
  </si>
  <si>
    <t>RUA PREFEITO ANTONIO CANDIDO  453-CENTRO</t>
  </si>
  <si>
    <t>38 988 1339</t>
  </si>
  <si>
    <t>SIBELE THAYS PEREIRA GONSAVES</t>
  </si>
  <si>
    <t>171.769.446-28</t>
  </si>
  <si>
    <t>AVENIDA FRANCISCO JOVINO F. BRAGA  154-CENTRO</t>
  </si>
  <si>
    <t>RUA BRAULINO PEREIRA 1089- ALTO SÃO FRANCISCO</t>
  </si>
  <si>
    <t>38 99891-3865</t>
  </si>
  <si>
    <t>BRENDA SABRINA GONSALVES DA SILVA</t>
  </si>
  <si>
    <t>161.133.473-71</t>
  </si>
  <si>
    <t>RUA JOVINO CAMPOS VALADARES 293 FUNDOS- BANDEIRANTES</t>
  </si>
  <si>
    <t>38 99979-1103</t>
  </si>
  <si>
    <t xml:space="preserve">CRISTINA ANDRADE CARLOS  </t>
  </si>
  <si>
    <t>014.460.646-11</t>
  </si>
  <si>
    <t>RUA 21 DE ABRIL 743- VILA MARIA</t>
  </si>
  <si>
    <t>38 99744-7692</t>
  </si>
  <si>
    <t>MARIA CRISTINA PEREIRA DE OLIVEIRA</t>
  </si>
  <si>
    <t>125.359.655-28</t>
  </si>
  <si>
    <t>RUA LORIVAL BATISATA 379- ALTO SÃO FRANCISCO</t>
  </si>
  <si>
    <t>38 99945-9998</t>
  </si>
  <si>
    <t>LUCIANA SOARES FERNANDES</t>
  </si>
  <si>
    <t>110.294.996-59</t>
  </si>
  <si>
    <t>TRAVESSA 5, 48- SÃO FRANCISCO</t>
  </si>
  <si>
    <t>38 99143-9467</t>
  </si>
  <si>
    <t xml:space="preserve">THIAGO HENRIQUE AZEVEDO PEREIRA </t>
  </si>
  <si>
    <t>164.781.386-74</t>
  </si>
  <si>
    <t>RUA ANDRÉ RODRIGUES CORDEIRO, 590- JARDIM DOS BURITIS</t>
  </si>
  <si>
    <t>38 99884-1933</t>
  </si>
  <si>
    <t>ANGELICA FONSECA GOMES</t>
  </si>
  <si>
    <t>131437646-27</t>
  </si>
  <si>
    <t>R: MELCHIOR ROQUETE, 38A B: CENTRO</t>
  </si>
  <si>
    <t>38 99996-7229</t>
  </si>
  <si>
    <t>IDADE</t>
  </si>
  <si>
    <t xml:space="preserve">ANNY KELLY DA SILVA SOARES </t>
  </si>
  <si>
    <t>164.216.926-99</t>
  </si>
  <si>
    <t xml:space="preserve">RUA RODOLFO MALLARD, 297- CENTRO </t>
  </si>
  <si>
    <t>38 999864124</t>
  </si>
  <si>
    <t xml:space="preserve">PEDRO FRANCISCO  MAURICIO DE LIMA </t>
  </si>
  <si>
    <t>532.757.216-15</t>
  </si>
  <si>
    <t xml:space="preserve">RUA DOMINGOS COELHO, 83 - JARDIM DOS BURITIS </t>
  </si>
  <si>
    <t>38 997464921</t>
  </si>
  <si>
    <t>THAYS LORRANE SOARES CARDOSO</t>
  </si>
  <si>
    <t>143.035.886-60</t>
  </si>
  <si>
    <t>RUA ANISIA DA SILVA MELO, 379- ALTO SÃO FRANCISCO</t>
  </si>
  <si>
    <t>38 998862489</t>
  </si>
  <si>
    <t xml:space="preserve">VITALINA SOUZA FREITAS DA SILVA </t>
  </si>
  <si>
    <t>125932.776-02</t>
  </si>
  <si>
    <t>AVENIDA DAS INDUSTRIAS , 1016- ALTO SÃO FRANCISCO</t>
  </si>
  <si>
    <t>38 999221422</t>
  </si>
  <si>
    <t>7M</t>
  </si>
  <si>
    <t>JUSSARA MARQUES LIMA</t>
  </si>
  <si>
    <t>139.272.416-36</t>
  </si>
  <si>
    <t xml:space="preserve">AVENIDA EXTREMIDADE, 622- SÃO FRANCISCA </t>
  </si>
  <si>
    <t>38 998610271</t>
  </si>
  <si>
    <t>1S</t>
  </si>
  <si>
    <t xml:space="preserve">THALYTA LAYANNY DOS SANTOS FONSECA </t>
  </si>
  <si>
    <t>173.310.936-65</t>
  </si>
  <si>
    <t xml:space="preserve">AVENIDA DAS INDUSTRIAS, 733- ALTO SÃO FRANCISCA </t>
  </si>
  <si>
    <t>38 998317763</t>
  </si>
  <si>
    <t xml:space="preserve">JULIANA DA SILVA SANTOS </t>
  </si>
  <si>
    <t>181.659.626-47</t>
  </si>
  <si>
    <t xml:space="preserve">RUA MATO GROSSO, 85A- VILA LUCIDIA </t>
  </si>
  <si>
    <t>38 998183742</t>
  </si>
  <si>
    <t xml:space="preserve">RENATA VIANA SILVA DOS SANTOS </t>
  </si>
  <si>
    <t>003.967.856-38</t>
  </si>
  <si>
    <t xml:space="preserve">AVENIDA BRASIL, 06- BELO HORIZONTE </t>
  </si>
  <si>
    <t>31 993550586</t>
  </si>
  <si>
    <t xml:space="preserve">GILDENE RODRIGUES PEREIRA </t>
  </si>
  <si>
    <t>039.985.586-67</t>
  </si>
  <si>
    <t xml:space="preserve">RUA 14, 226- JARDIM DOS BURITIS </t>
  </si>
  <si>
    <t>34 984323660</t>
  </si>
  <si>
    <t xml:space="preserve">FRANCIELE LEITE DE ALMEIDA </t>
  </si>
  <si>
    <t>136.081.396-99</t>
  </si>
  <si>
    <t xml:space="preserve">RUA DO REMANÇO, 44- SÃO FRANCISCO </t>
  </si>
  <si>
    <t>38 999432471</t>
  </si>
  <si>
    <t xml:space="preserve">SANDRA GINA PEREIRA MOURÃO </t>
  </si>
  <si>
    <t>030.991.966-57</t>
  </si>
  <si>
    <t>RUA PERNAMBUCO, 1303- ALTO SÃO FRANCISCO</t>
  </si>
  <si>
    <t>38 998494530</t>
  </si>
  <si>
    <t>ELOISA VITORIA LOPES FIQUEIREDO</t>
  </si>
  <si>
    <t>173.292.586-01</t>
  </si>
  <si>
    <t xml:space="preserve">RUA 7, 79- SANTO EXPEDITO </t>
  </si>
  <si>
    <t>38 998491439</t>
  </si>
  <si>
    <t xml:space="preserve">ANNE JOYCE DOS SANTOS PEREIRA </t>
  </si>
  <si>
    <t>121.110.786-89</t>
  </si>
  <si>
    <t xml:space="preserve">RUA5, 101- NOVO BURITIZEIRO </t>
  </si>
  <si>
    <t>34 991463104</t>
  </si>
  <si>
    <t xml:space="preserve">HAYLEY MADSON MELO DA SILVA </t>
  </si>
  <si>
    <t>104.344.876-43</t>
  </si>
  <si>
    <t xml:space="preserve">RUA PIAUI, 133- VILA LUCIDIA </t>
  </si>
  <si>
    <t>38 991843999</t>
  </si>
  <si>
    <t>8M</t>
  </si>
  <si>
    <t xml:space="preserve">JADE SUYANNE ROCHA PINTO </t>
  </si>
  <si>
    <t>171.056.316-86</t>
  </si>
  <si>
    <t>RUA MACHADO DE ASSIS</t>
  </si>
  <si>
    <t>38 998209208</t>
  </si>
  <si>
    <t xml:space="preserve">KAREN DYANA NUNES DOS SANTOS </t>
  </si>
  <si>
    <t>176.387.296-33</t>
  </si>
  <si>
    <t xml:space="preserve">RUA FRANCISCO GERALDO DOS SANTOS, 271- JADIM DOS BURITIS </t>
  </si>
  <si>
    <t>38 999188434</t>
  </si>
  <si>
    <t xml:space="preserve">1M </t>
  </si>
  <si>
    <t xml:space="preserve">MISLENY DA SILVA RODRIGUES </t>
  </si>
  <si>
    <t>188.958.686-25</t>
  </si>
  <si>
    <t>RUA AGRIPINO ABRANCHES VIANA, 330- NOVO BURITIZEIRO</t>
  </si>
  <si>
    <t>38 997470473</t>
  </si>
  <si>
    <t xml:space="preserve">MAYLEIDE SOARES DOS SANTOS </t>
  </si>
  <si>
    <t>091.486.946-90</t>
  </si>
  <si>
    <t>RUA ALOAGOAS, 91- SÃO FRANCISCO</t>
  </si>
  <si>
    <t>34 999105640</t>
  </si>
  <si>
    <t xml:space="preserve">CLAUDIA ALVES  DE OLIVEIRA </t>
  </si>
  <si>
    <t>057.197.748-80</t>
  </si>
  <si>
    <t xml:space="preserve">RUA MONTES CLAROS- VILA LUCIDIA </t>
  </si>
  <si>
    <t>38 999364326</t>
  </si>
  <si>
    <t xml:space="preserve">SOLANGE LUIZA MENDONÇA </t>
  </si>
  <si>
    <t>095.775.336-55</t>
  </si>
  <si>
    <t xml:space="preserve">RUA TEOBALDO RAMOS,103 - BANDEIRANTES </t>
  </si>
  <si>
    <t>38 998800372</t>
  </si>
  <si>
    <t xml:space="preserve">JOHNATHAN RAYAN DOS ANJOS PEREIRA </t>
  </si>
  <si>
    <t>189.773.316-09</t>
  </si>
  <si>
    <t xml:space="preserve">FAZENDA VEREDAS </t>
  </si>
  <si>
    <t>38 998284951</t>
  </si>
  <si>
    <t xml:space="preserve">ERICA BARBOSA SILVA </t>
  </si>
  <si>
    <t>191.832.186-88</t>
  </si>
  <si>
    <t>RUA CEARA, 6- SÃO FRANCISCO</t>
  </si>
  <si>
    <t>38 999291373/ 38 998446295</t>
  </si>
  <si>
    <t xml:space="preserve">DAVI ERNANDES MATIAS DOS SANTOS </t>
  </si>
  <si>
    <t>186.849.406-36</t>
  </si>
  <si>
    <t xml:space="preserve">RUA CAPITÃO JUVENCIO, 241- BANDEIRANTES </t>
  </si>
  <si>
    <t>38 999228325</t>
  </si>
  <si>
    <t xml:space="preserve">NEUZA DO NASCIMENTO </t>
  </si>
  <si>
    <t>064.532.596-13</t>
  </si>
  <si>
    <t xml:space="preserve">RUA JOAQUIM CARVALHO, 161-VILA MARIA </t>
  </si>
  <si>
    <t xml:space="preserve">38 998583840 </t>
  </si>
  <si>
    <t xml:space="preserve">STHEFANNY LORRANE ALVES TAMEIRÃO </t>
  </si>
  <si>
    <t xml:space="preserve">174.168.306- 80 </t>
  </si>
  <si>
    <t>AVENIDA RIO BRANCO, 1140- SÃO FRANCISCO</t>
  </si>
  <si>
    <t>38 998407433</t>
  </si>
  <si>
    <t xml:space="preserve">MARIA APARECIDA DOS SANTOS </t>
  </si>
  <si>
    <t>015.832.766-70</t>
  </si>
  <si>
    <t xml:space="preserve">RUA JUVIANO CAMPOS VALADARES, 284- BANDEIRANTES </t>
  </si>
  <si>
    <t>38 998012446</t>
  </si>
  <si>
    <t xml:space="preserve">JAKELAINE LOPES OLIVEIRA </t>
  </si>
  <si>
    <t>181.078.106-00</t>
  </si>
  <si>
    <t xml:space="preserve">RUA LORIVAL BATISTA DOS SANTOS, 620- ALTO SÃO FRANCISCO </t>
  </si>
  <si>
    <t>31 997060308</t>
  </si>
  <si>
    <t>5M</t>
  </si>
  <si>
    <t xml:space="preserve">ANA MELIA FERREIRA GONÇALVES </t>
  </si>
  <si>
    <t>071.851.836-50</t>
  </si>
  <si>
    <t>RUA JUSTO ALVES DOS SANTOS, 203- CENTRO</t>
  </si>
  <si>
    <t>31 988970278</t>
  </si>
  <si>
    <t xml:space="preserve">RODRIGO CORREA SOARES </t>
  </si>
  <si>
    <t>182.451.836-60</t>
  </si>
  <si>
    <t>RUA ARNALDO BARBOSA LEITE, 274- ALTO SÃO FRANCISCO</t>
  </si>
  <si>
    <t>38 991296929</t>
  </si>
  <si>
    <t>VANESSA FRANCISCA ALVES AMORIM</t>
  </si>
  <si>
    <t>077.136.156-44</t>
  </si>
  <si>
    <t>RUA SERGIPE, 441- ALTO SÃO FRANCISCO</t>
  </si>
  <si>
    <t>38 999029353</t>
  </si>
  <si>
    <t xml:space="preserve">MILENNA EUGENIA LOPES PIMENTA </t>
  </si>
  <si>
    <t>148.484.176-00</t>
  </si>
  <si>
    <t>AVENIDA MANOEL JOAQUIM DE MELO, 1209- CENTRO</t>
  </si>
  <si>
    <t>38 997441303/38998480830</t>
  </si>
  <si>
    <t>ELYSSON DAVID PEREIRA ALVES</t>
  </si>
  <si>
    <t>141.785.826-58</t>
  </si>
  <si>
    <t>RUA JOSE VICENTE, 513- CENTRO</t>
  </si>
  <si>
    <t>38 984235897</t>
  </si>
  <si>
    <t xml:space="preserve">STHEFANY CRISTINY NEVES LEITE </t>
  </si>
  <si>
    <t>171.667.836-64</t>
  </si>
  <si>
    <t xml:space="preserve">RUA JUSTO ALVES DOS SANTOS, 548- SÃO FRANCISCO </t>
  </si>
  <si>
    <t>38 9984187168</t>
  </si>
  <si>
    <t xml:space="preserve">JENNYFER CARLA ARAUJO MAGALHÃES </t>
  </si>
  <si>
    <t>095.293.383-76</t>
  </si>
  <si>
    <t>RUA SERGIPE,414- SÃO FRANCISCO</t>
  </si>
  <si>
    <t>85 991281511</t>
  </si>
  <si>
    <t xml:space="preserve">REGINALDO PEREIRA ROCHA </t>
  </si>
  <si>
    <t>054.081.196-37</t>
  </si>
  <si>
    <t xml:space="preserve">RUA TRES, 193- ALTO SÃO FRANCISCO </t>
  </si>
  <si>
    <t>38 998769975</t>
  </si>
  <si>
    <t xml:space="preserve">MARILENE ALVES CARDOSO </t>
  </si>
  <si>
    <t>084.129.856-48</t>
  </si>
  <si>
    <t>RUA 11, 555- NOVO BURITIZIERO</t>
  </si>
  <si>
    <t>38 997465789</t>
  </si>
  <si>
    <t xml:space="preserve">LIDIANE DA SILVA CARDOSO  </t>
  </si>
  <si>
    <t>172.847.346-17</t>
  </si>
  <si>
    <t>RUA OSWALDO MACHADO, 1140- SÃO FRANCISCO</t>
  </si>
  <si>
    <t>38 98447080</t>
  </si>
  <si>
    <t xml:space="preserve">MONICA DE FATIA LOPES DE SOUZA </t>
  </si>
  <si>
    <t>068.381.776-09</t>
  </si>
  <si>
    <t xml:space="preserve">RUA PIRACANJUBA, 313- SÃO FRANCISCO </t>
  </si>
  <si>
    <t>38 991344189</t>
  </si>
  <si>
    <t>ISMAEL YASMIM NASCIMENTO CARDOSO</t>
  </si>
  <si>
    <t>710.764.271-54</t>
  </si>
  <si>
    <t xml:space="preserve">RUA GOITACAZES, 326- BELO HORIZONTE </t>
  </si>
  <si>
    <t>61 96246566</t>
  </si>
  <si>
    <t xml:space="preserve">RAISSA SOUZA SANTOS </t>
  </si>
  <si>
    <t>164.532.386-24</t>
  </si>
  <si>
    <t xml:space="preserve">AVENIDA DOS INDUSTRIAS, 686- ALTO SÃO FRANCISCO </t>
  </si>
  <si>
    <t>38 997491132</t>
  </si>
  <si>
    <t xml:space="preserve">KAWANY EDUARDA OLIVEIRA SANTOS </t>
  </si>
  <si>
    <t>166.871.256-30</t>
  </si>
  <si>
    <t>RUA 18, 77- JARDIM DOS BURITIS</t>
  </si>
  <si>
    <t>38 998863240</t>
  </si>
  <si>
    <t>MARIA CELMA ALMEIDA NIZA</t>
  </si>
  <si>
    <t>096.108.576-20</t>
  </si>
  <si>
    <t xml:space="preserve">RUA PIRACANJUBA,543- SÃO FRANCISCO </t>
  </si>
  <si>
    <t xml:space="preserve">LUCINETE DE SOUZA MACHADO </t>
  </si>
  <si>
    <t>069.413.866-64</t>
  </si>
  <si>
    <t>RUA J, 45- SANTO EXPEDITO</t>
  </si>
  <si>
    <t>38 999611290</t>
  </si>
  <si>
    <t xml:space="preserve">MARIA ELZA PEREIRA DE SOUZA </t>
  </si>
  <si>
    <t>701.968.266-91</t>
  </si>
  <si>
    <t xml:space="preserve">RUA OSCAR ALVES RAMOS, 31- JARDIM DOS BURITIS </t>
  </si>
  <si>
    <t>38 998464178</t>
  </si>
  <si>
    <t xml:space="preserve">THAUANA DE LIMA MAREIRA FLORIPES </t>
  </si>
  <si>
    <t>166.963.598-35</t>
  </si>
  <si>
    <t xml:space="preserve">RUA THAUANA DE LIMA MOREIRA FLORIPES, 232-CENTRO </t>
  </si>
  <si>
    <t>38 998485120</t>
  </si>
  <si>
    <t xml:space="preserve">LUIZ CARLOS RIBEIRO DE SOUZA </t>
  </si>
  <si>
    <t>547.720.366.87</t>
  </si>
  <si>
    <t>AVENIDA JUIZ JOVINO FRANCISCO BRGA ,2276-CENTRO</t>
  </si>
  <si>
    <t>38 998839610</t>
  </si>
  <si>
    <t>JOSÉ FERNANDO ROCHA SILVA</t>
  </si>
  <si>
    <t>162.950.738-84</t>
  </si>
  <si>
    <t>RUA J, 77- SANTO EXPEDITO</t>
  </si>
  <si>
    <t>38 997224306</t>
  </si>
  <si>
    <t>RONALDO DOS SANTOS COSTA</t>
  </si>
  <si>
    <t>201.852.017-11</t>
  </si>
  <si>
    <t>AVENIDA PAREDÃO DE MINAS, 1528- ALTO SÃO FRANCISCO</t>
  </si>
  <si>
    <t>38 99937-8878</t>
  </si>
  <si>
    <t>ADRIELE RODRIGUES DE OLIVEIRA</t>
  </si>
  <si>
    <t>212.197.816-32</t>
  </si>
  <si>
    <t>RUA TEOBALDO RAMOS, 262-BANDEIRANTES</t>
  </si>
  <si>
    <t>38 99966 9710</t>
  </si>
  <si>
    <t xml:space="preserve">ANETE ROCHA CAMPOS </t>
  </si>
  <si>
    <t>161.085.103-67</t>
  </si>
  <si>
    <t>RUS JOSÉ JORGE HATEM, 54- NOVO BURITIZEIRO</t>
  </si>
  <si>
    <t>38 99809 4189</t>
  </si>
  <si>
    <t>WALLISON PAMPLONA EPIFANIO</t>
  </si>
  <si>
    <t>068.960.166-20</t>
  </si>
  <si>
    <t>AVENIDA BRASIL, 21- SÃO FRANCISO</t>
  </si>
  <si>
    <t>38 99944 1802</t>
  </si>
  <si>
    <t>SÂMYLLA BEATRIZ DOS SANTOS NUNES</t>
  </si>
  <si>
    <t>157.772.306-60</t>
  </si>
  <si>
    <t>RUA VINTE E CINCO, 115- JARDIM DO BURITIS</t>
  </si>
  <si>
    <t>38 99726 6304</t>
  </si>
  <si>
    <t>FRANCISCO AUGUSTO CORDEIRO DA SILVA</t>
  </si>
  <si>
    <t>082.867.386-16</t>
  </si>
  <si>
    <t>FAZENDA CEDRO D/N ZONA RUAL</t>
  </si>
  <si>
    <t>38 99980 2157</t>
  </si>
  <si>
    <t>CAROLINA RIBEYRO GOMES</t>
  </si>
  <si>
    <t>706.726.066-31</t>
  </si>
  <si>
    <t>RUA ALAGOAS 102- SÃO FRANCISCO</t>
  </si>
  <si>
    <t>38 99459 9949</t>
  </si>
  <si>
    <t>LUCIMARA SOARES FERNANDES</t>
  </si>
  <si>
    <t>134.481.369-88</t>
  </si>
  <si>
    <t>RUA ARNALDO BARBOSA LEITE 81-ALTO SÃO FRANCISCO</t>
  </si>
  <si>
    <t>38 99863 6837</t>
  </si>
  <si>
    <t xml:space="preserve">SARA STEFANNY COSTA </t>
  </si>
  <si>
    <t>158.955.516-37</t>
  </si>
  <si>
    <t>RUA D, 700- SANTO EXPEDITO</t>
  </si>
  <si>
    <t>38 998657394</t>
  </si>
  <si>
    <t xml:space="preserve">MARIA LUCIA DA SILVA </t>
  </si>
  <si>
    <t>569.088.226-72</t>
  </si>
  <si>
    <t>AVENIDA RIO DE BRANCO, 1126- SÃO FRANCISCO</t>
  </si>
  <si>
    <t>38 998071011</t>
  </si>
  <si>
    <t xml:space="preserve">JACYARA DOS SANTOS CAMPOS </t>
  </si>
  <si>
    <t>182.291.776-00</t>
  </si>
  <si>
    <t xml:space="preserve">RUA 6, 551- NOVO BURITIZEIRO </t>
  </si>
  <si>
    <t>38 999004647</t>
  </si>
  <si>
    <t xml:space="preserve">ANA CLARA SANTOS DE OLIVEIRA </t>
  </si>
  <si>
    <t>179.963.276-33</t>
  </si>
  <si>
    <t xml:space="preserve">RUA MATO GROSSO, 452- SÃO FRANCISCO </t>
  </si>
  <si>
    <t>38 984153491</t>
  </si>
  <si>
    <t xml:space="preserve">CELMA HUMBELINO DA SILVA </t>
  </si>
  <si>
    <t>861.183.906-49</t>
  </si>
  <si>
    <t xml:space="preserve">RUA E, 110- VILA MARIA </t>
  </si>
  <si>
    <t>38 91286520</t>
  </si>
  <si>
    <t>6M</t>
  </si>
  <si>
    <t xml:space="preserve">ENAIDE DA SILVA GUEDES </t>
  </si>
  <si>
    <t>673.940.606-59</t>
  </si>
  <si>
    <t>RUA GOIAS, 280- SÃO FRANCISCO</t>
  </si>
  <si>
    <t>38 997397780</t>
  </si>
  <si>
    <t>LEIDIANE NUBIA APARECIDA DE SANTANA</t>
  </si>
  <si>
    <t>135.256.046-10</t>
  </si>
  <si>
    <t>RUA JOÃO FRANCISCO BRGA, 1940- BANDEIRANTES</t>
  </si>
  <si>
    <t>38 998268273</t>
  </si>
  <si>
    <t xml:space="preserve">EMILY VITORIA FERREIRA FERNANDES </t>
  </si>
  <si>
    <t>178.740.496-08</t>
  </si>
  <si>
    <t xml:space="preserve">RUA DOIS, 167- NOVO BURITIZEIRO </t>
  </si>
  <si>
    <t>38 999397336</t>
  </si>
  <si>
    <t xml:space="preserve">ROSELENE ALVES DE MATOS </t>
  </si>
  <si>
    <t>905.399.826-87</t>
  </si>
  <si>
    <t>RUA PIRACANJUBA, 335- SÃO FRANCISCO</t>
  </si>
  <si>
    <t>38 999766500</t>
  </si>
  <si>
    <t xml:space="preserve">BIANCA KALIANY DOS SANTOS FONSECA </t>
  </si>
  <si>
    <t>180.343.916-54</t>
  </si>
  <si>
    <t>RUA MARIA DO SOCORRO DA NEVES, 1143- CENTRO</t>
  </si>
  <si>
    <t>38 998695384</t>
  </si>
  <si>
    <t xml:space="preserve">GEOVANE ALVES DE SOUZA </t>
  </si>
  <si>
    <t>168.144.736-31</t>
  </si>
  <si>
    <t xml:space="preserve">RUA FAUSTINO FERNANDES, 70- VILA MARIA </t>
  </si>
  <si>
    <t>38 999395108</t>
  </si>
  <si>
    <t xml:space="preserve">ANA VITORIA MEIRELES DE OLIVEIRA </t>
  </si>
  <si>
    <t>192.476.146-78</t>
  </si>
  <si>
    <t xml:space="preserve">RUA D, 75- SANTO EXPEDITO </t>
  </si>
  <si>
    <t>38 999887469</t>
  </si>
  <si>
    <t xml:space="preserve">RONALDO PEREIRA DA SILVA </t>
  </si>
  <si>
    <t>038.113.326-51</t>
  </si>
  <si>
    <t>RUA JOÃO FRANCISCO BRAGA, 305- SÃO FRANCISCO</t>
  </si>
  <si>
    <t>38 984236244</t>
  </si>
  <si>
    <t xml:space="preserve">MARIA INES VELOSO RODRIGUES RIBEIRO </t>
  </si>
  <si>
    <t>079.210.156-11</t>
  </si>
  <si>
    <t>RUA SERGIPE, 903- ALTO SÃO FRANCISCO</t>
  </si>
  <si>
    <t>38 998092161</t>
  </si>
  <si>
    <t xml:space="preserve">VILMARA RAMOS DE SOUZA </t>
  </si>
  <si>
    <t>014.629.451-39</t>
  </si>
  <si>
    <t>38 984236244/ 38 984148748</t>
  </si>
  <si>
    <t xml:space="preserve">CARMELITA CAMPOS DOS SANTOS </t>
  </si>
  <si>
    <t>074.607.766-10</t>
  </si>
  <si>
    <t>AVENIDA DAS INDUSTRIAS, 1005- ALTO SÃO FRANCISCO</t>
  </si>
  <si>
    <t>38 998094006</t>
  </si>
  <si>
    <t xml:space="preserve">RAYSSA NAIELY RODRIGUES DE BARROS </t>
  </si>
  <si>
    <t>195.254.806-31</t>
  </si>
  <si>
    <t xml:space="preserve">RUA ANISIA DA SILVA MELO, 395- ALTO SÃO FRANCISCO </t>
  </si>
  <si>
    <t>38 999102509</t>
  </si>
  <si>
    <t xml:space="preserve">ALINE APARECIDA BORGES TEXEIRA </t>
  </si>
  <si>
    <t>111.566.936-24</t>
  </si>
  <si>
    <t xml:space="preserve">RUA JUVENAL JOAQUIM DA SILVA,121- JARDIM DOS BURITIS </t>
  </si>
  <si>
    <t>38 998480849</t>
  </si>
  <si>
    <t xml:space="preserve">GLEICE KELE SILVA SANTOS </t>
  </si>
  <si>
    <t>150.312.566-04</t>
  </si>
  <si>
    <t>RUA HORACIO ESPARRA, 540- CENTRO</t>
  </si>
  <si>
    <t>38 997408880/ 997522047</t>
  </si>
  <si>
    <t xml:space="preserve">DJAMA MATA SILVA </t>
  </si>
  <si>
    <t>737.321.336-72</t>
  </si>
  <si>
    <t>RUA GERALDA LARANJEIRA, 205- ALTO SÃO FRANCISCO</t>
  </si>
  <si>
    <t>38 991081674</t>
  </si>
  <si>
    <t xml:space="preserve">NELIA BARBOSA LUIZ </t>
  </si>
  <si>
    <t>959.518.306-72</t>
  </si>
  <si>
    <t>RUA SÃO FRANCISCO, 478- SÃO FRANCISCO</t>
  </si>
  <si>
    <t>38 999034526</t>
  </si>
  <si>
    <t xml:space="preserve">DENIZE SANTOS BATISTA </t>
  </si>
  <si>
    <t>051.485.526-62</t>
  </si>
  <si>
    <t xml:space="preserve">RUA JONAS CARNEIRO, 907- VILA MARIA </t>
  </si>
  <si>
    <t>38 999964873</t>
  </si>
  <si>
    <t xml:space="preserve">FERNANDA IZABELE NASCIMENTO DOS SANTOS </t>
  </si>
  <si>
    <t>155.400.156-06</t>
  </si>
  <si>
    <t>RUA HORACIO ESPARRA, 18- CENTRO</t>
  </si>
  <si>
    <t>38 998920578</t>
  </si>
  <si>
    <t xml:space="preserve">ERICK KAUAN RODRIGUES DOS SANTOS </t>
  </si>
  <si>
    <t>178.748.296-03</t>
  </si>
  <si>
    <t xml:space="preserve">AVENIDA DAS INDUSTRIAS, 829- ALTO SÃO FRANCISCO </t>
  </si>
  <si>
    <t>38 99943103</t>
  </si>
  <si>
    <t xml:space="preserve">LEANDRA APARECIDA DE LIMA ROCHA GONCALVES </t>
  </si>
  <si>
    <t>099.764.806-60</t>
  </si>
  <si>
    <t xml:space="preserve">RUA FRANCISCA GERALDA DOS SANTOS, 140- JARDIM DOS BURITIS </t>
  </si>
  <si>
    <t xml:space="preserve">JAILENE PEREIRA DA SILVA </t>
  </si>
  <si>
    <t>145.085.776-01</t>
  </si>
  <si>
    <t xml:space="preserve">AVENIDA CENTRAL DO BRASIL, 1110- NOVO BURITIZEIRO </t>
  </si>
  <si>
    <t>38 984234007</t>
  </si>
  <si>
    <t xml:space="preserve">JANETE SOARES DA CRUZ </t>
  </si>
  <si>
    <t>063.142.336-23</t>
  </si>
  <si>
    <t>RUA PERNAMBUCO, 774- ALTO SÃO FRANCISCO</t>
  </si>
  <si>
    <t>38 9990733790</t>
  </si>
  <si>
    <t xml:space="preserve">IAGO HENRIQUE DOS SANTOS </t>
  </si>
  <si>
    <t>097.794.836-67</t>
  </si>
  <si>
    <t xml:space="preserve">RUA PERNANBUCO, 90- SÃO FRANCISCO </t>
  </si>
  <si>
    <t>31 999344513</t>
  </si>
  <si>
    <t xml:space="preserve">RODRIGO OLIVEIRA DA SILVA GONZAGA </t>
  </si>
  <si>
    <t>056.368.416-04</t>
  </si>
  <si>
    <t>RUA RODOLFO MALLARD, 1142</t>
  </si>
  <si>
    <t xml:space="preserve">JOARDSON PEREIRA DOS SANTOS </t>
  </si>
  <si>
    <t>067.024.396-52</t>
  </si>
  <si>
    <t xml:space="preserve">FAZENDA CHUPE </t>
  </si>
  <si>
    <t>38 998389083</t>
  </si>
  <si>
    <t xml:space="preserve">MARTA DE JESUS SANTOS PEGO </t>
  </si>
  <si>
    <t>506.866.316-68</t>
  </si>
  <si>
    <t>RUA VINTE UM DE ABRIL, 428- CENTRO</t>
  </si>
  <si>
    <t>38 991159703</t>
  </si>
  <si>
    <t xml:space="preserve">NAELI VITORIA DE SOUZA SANTOS </t>
  </si>
  <si>
    <t>189.794.396-26</t>
  </si>
  <si>
    <t>AVENIDA PAREDÃO DE MINAS,1302</t>
  </si>
  <si>
    <t>38 997310852</t>
  </si>
  <si>
    <t xml:space="preserve">EDNA NEVES FERREIRA BATISTA </t>
  </si>
  <si>
    <t>077.274.796-24</t>
  </si>
  <si>
    <t>RUA OTAVIO DE OLIVEIRA ROSA, 397- CENTRO</t>
  </si>
  <si>
    <t>38 998777691</t>
  </si>
  <si>
    <t>KARINE VITORIA SANTOS DAS CHAGAS</t>
  </si>
  <si>
    <t>175.401.896-48</t>
  </si>
  <si>
    <t xml:space="preserve">RUA VEREADOR JOÃO FRANCISCO, 52- SÃO FRANCISCA </t>
  </si>
  <si>
    <t>38 997571471</t>
  </si>
  <si>
    <t xml:space="preserve">ADÃO BATISTA LOPES </t>
  </si>
  <si>
    <t>014.643.906-65</t>
  </si>
  <si>
    <t>AVENIDA JUIZ PAZ JOVINO FRANCISCO BRAGA, 96- CENTRO</t>
  </si>
  <si>
    <t xml:space="preserve">LUCY NEIDE CARDOSO DE OLIVEIRA </t>
  </si>
  <si>
    <t>888.456.566-91</t>
  </si>
  <si>
    <t xml:space="preserve">RUA FAUSTINO FERNANDES, 149- VILA MARIA </t>
  </si>
  <si>
    <t xml:space="preserve">GISLENE APARECIDA SANTOS DE OLIVEIRA </t>
  </si>
  <si>
    <t>074.826.216-44</t>
  </si>
  <si>
    <t>AGRIPINO ABRANTES VIAN, 266- NOVO BURITIZEIRO</t>
  </si>
  <si>
    <t>38 999721898</t>
  </si>
  <si>
    <t xml:space="preserve">ANDRE LUIZ DA SILVA ARAUJO </t>
  </si>
  <si>
    <t>065.278.606-50</t>
  </si>
  <si>
    <t xml:space="preserve">AVENIDA CENTRAL DO BRASIL,08- BELO HORIZONTE </t>
  </si>
  <si>
    <t>3 998390439</t>
  </si>
  <si>
    <t xml:space="preserve">ARTHUR HENRIQUE DIAS GOMES </t>
  </si>
  <si>
    <t>180.612.157-30</t>
  </si>
  <si>
    <t xml:space="preserve">RUA D,45- SANTO EXPEDITO </t>
  </si>
  <si>
    <t>21 971206617/ 21 996540397</t>
  </si>
  <si>
    <t xml:space="preserve">WILSON RIBEIRO DO NASCIMENTO </t>
  </si>
  <si>
    <t>098.295.266-07</t>
  </si>
  <si>
    <t xml:space="preserve">RUA RODOLFO MARLLARD, 767 FUNDO </t>
  </si>
  <si>
    <t>38 998247191</t>
  </si>
  <si>
    <t xml:space="preserve">MARIZA RIBEIRO DOS SANTOS </t>
  </si>
  <si>
    <t>038.928.256-10</t>
  </si>
  <si>
    <t>RUA RODOLFO MARLLARD, 767- CENTRO</t>
  </si>
  <si>
    <t>38 997516636/ 998247191</t>
  </si>
  <si>
    <t xml:space="preserve">DANIELE RIBEIRO DA SILVA </t>
  </si>
  <si>
    <t>160.938.766-08</t>
  </si>
  <si>
    <t>RUA DOS BURITIS, 655- SÃO FRANCISCO</t>
  </si>
  <si>
    <t>38 997268212</t>
  </si>
  <si>
    <t xml:space="preserve">LORENA SOARES DE SOUZA NASCIMENTO </t>
  </si>
  <si>
    <t>152.162.486-09</t>
  </si>
  <si>
    <t>RUA C, 30- SANTO EXPEDITO</t>
  </si>
  <si>
    <t>ANA KATARINA RODRIGUES DE JESUS</t>
  </si>
  <si>
    <t>173.483.506-07</t>
  </si>
  <si>
    <t>RUA TIRADENTES, 720- SÃO FRANCISCO</t>
  </si>
  <si>
    <t>38 988270355/ 988270355</t>
  </si>
  <si>
    <t xml:space="preserve">RAYANNE FERREIRA DE SOUZA </t>
  </si>
  <si>
    <t>173.190.036-86</t>
  </si>
  <si>
    <t>RUA GOITACAZES, 592- SÃO FRANCISCO</t>
  </si>
  <si>
    <t>38 97440620</t>
  </si>
  <si>
    <t xml:space="preserve">THAYS SOUZA RODRIGUES </t>
  </si>
  <si>
    <t>179.986.996-20</t>
  </si>
  <si>
    <t xml:space="preserve">RUA EMIDIA DE CASTRO, 131- BANDEIRANTES </t>
  </si>
  <si>
    <t>38 9842408831</t>
  </si>
  <si>
    <t xml:space="preserve">KAWANNY LEMOS BARBOSA </t>
  </si>
  <si>
    <t>144.467.516-89</t>
  </si>
  <si>
    <t>RUA VEREADOR JOÃO FRANCISCO BRAGA, 60- SÃO FRANCISCO</t>
  </si>
  <si>
    <t>38 99349271</t>
  </si>
  <si>
    <t xml:space="preserve">VITOR GABRIEL RODRIGUES DOS SANTOS </t>
  </si>
  <si>
    <t>040.562.741-69</t>
  </si>
  <si>
    <t>RUA SÃO FRANCISCO,760- SÃO FRANCISCO</t>
  </si>
  <si>
    <t>38 998838341</t>
  </si>
  <si>
    <t xml:space="preserve">JUEL JOSE MIRANDA NERO </t>
  </si>
  <si>
    <t>005.341.286-96</t>
  </si>
  <si>
    <t>RUA DOS BURITIS, 410- SÃO FRANCISCO</t>
  </si>
  <si>
    <t>31 985370139</t>
  </si>
  <si>
    <t xml:space="preserve">LORENA GABRIELLY GOUVEIA SANTOS </t>
  </si>
  <si>
    <t>189.091.636-66</t>
  </si>
  <si>
    <t>RUA OLAVO BRAGA, 422- ALTO SÃO FRACISCO</t>
  </si>
  <si>
    <t>38 998341714</t>
  </si>
  <si>
    <t xml:space="preserve">JOÃO VITOR CASTRO PEREIRA </t>
  </si>
  <si>
    <t>179.111.066-57</t>
  </si>
  <si>
    <t xml:space="preserve">RUA JOSE PACHECO, 34- BANDEIRANTE </t>
  </si>
  <si>
    <t>38 999085367</t>
  </si>
  <si>
    <t xml:space="preserve">RAYSSA SAMPAIA DE CAMPOS JESUS </t>
  </si>
  <si>
    <t>171.100.956-30</t>
  </si>
  <si>
    <t xml:space="preserve">RUA JOSE JORGE HATEM,49 - NOVO BURITIZEIRO </t>
  </si>
  <si>
    <t>38  999507821</t>
  </si>
  <si>
    <t xml:space="preserve">QUEZIA DHAMARES SANTOS DE QUEIROZ </t>
  </si>
  <si>
    <t>189.202.296-60</t>
  </si>
  <si>
    <t>RUA SERGIPE, 274- SÃO FRANCISCO</t>
  </si>
  <si>
    <t>38 991943068</t>
  </si>
  <si>
    <t xml:space="preserve">PASCOAL PEREIRA LIMA </t>
  </si>
  <si>
    <t>026.900.246-00</t>
  </si>
  <si>
    <t>RUA TRES, 339- ALTO SÃO FRANCISCO</t>
  </si>
  <si>
    <t>38 999301740</t>
  </si>
  <si>
    <t xml:space="preserve">CLAUDIA DA CUNHA DOS SANTOS </t>
  </si>
  <si>
    <t>119.900.146-58</t>
  </si>
  <si>
    <t>RUA BRAULINO PEREIRA, 717- ALTO SÃO FRANCISCO</t>
  </si>
  <si>
    <t>38 991202719</t>
  </si>
  <si>
    <t>GRAZIELE RODRIGUES PINTO</t>
  </si>
  <si>
    <t>105.026.116-00</t>
  </si>
  <si>
    <t>RUA JOVINO CAMPOS VALADARES, 169- BANDEIRANTES</t>
  </si>
  <si>
    <t>38 998340976</t>
  </si>
  <si>
    <t xml:space="preserve">AGNES GRACIELA MARQUES LOPES </t>
  </si>
  <si>
    <t>135.778.296-99</t>
  </si>
  <si>
    <t xml:space="preserve">RUA JOSE VCENTE, 45- CENTRO </t>
  </si>
  <si>
    <t>38 999311562</t>
  </si>
  <si>
    <t>ROSIMEIRE MACEDO DE JESUS</t>
  </si>
  <si>
    <t>038.970.046-07</t>
  </si>
  <si>
    <t>RUA SÃO PAULO, 851- SÃO FRANCISCO</t>
  </si>
  <si>
    <t>38 997512953</t>
  </si>
  <si>
    <t xml:space="preserve">CRISTIANE MATEUS DA FONSECA </t>
  </si>
  <si>
    <t>131.141.836-97</t>
  </si>
  <si>
    <t>RUA ANTONIO FRANCISCO BRAGA, 49- ALTO SÃO FRANCISCO</t>
  </si>
  <si>
    <t>38 992193109</t>
  </si>
  <si>
    <t xml:space="preserve">DAYSEANNE FERREIRA DA SILVA </t>
  </si>
  <si>
    <t>103.281.116-19</t>
  </si>
  <si>
    <t>RUA TRIANGULO, 34- SÃO FRANCISCO</t>
  </si>
  <si>
    <t>38 998483922</t>
  </si>
  <si>
    <t xml:space="preserve">MARINA PEREIRA DE SOUZA </t>
  </si>
  <si>
    <t>103.790.126-69</t>
  </si>
  <si>
    <t>RUA CENTRAL DO BRASIL, 558- SÃO FRANCISCO</t>
  </si>
  <si>
    <t>38 999928315</t>
  </si>
  <si>
    <t>SAMARA DOS REIS MAGALHAES</t>
  </si>
  <si>
    <t>150.163.356-31</t>
  </si>
  <si>
    <t xml:space="preserve">AVENIDA CENTRAL DO BRASIL, 600- BELO HORIZONTE </t>
  </si>
  <si>
    <t>38 998723748</t>
  </si>
  <si>
    <t xml:space="preserve">WEMERSON JONAS SANTOS DE SOUZA </t>
  </si>
  <si>
    <t>092.301.666-00</t>
  </si>
  <si>
    <t xml:space="preserve">RUA SAMBAIBA, ZONA RURAL </t>
  </si>
  <si>
    <t>38 998412209</t>
  </si>
  <si>
    <t xml:space="preserve">MARIELLE LIMA DE SOUZA CARDOSO </t>
  </si>
  <si>
    <t>132.739.516-99</t>
  </si>
  <si>
    <t xml:space="preserve">RUA PERNAMBUCO, 1300- ALTO SÃO FRANCISCO </t>
  </si>
  <si>
    <t>38 99800421</t>
  </si>
  <si>
    <t xml:space="preserve">MARIA LUCIA ALVES DO NASCIMENTO </t>
  </si>
  <si>
    <t>618.086.646-91</t>
  </si>
  <si>
    <t xml:space="preserve">ANISIA SALIBA CORDEIRO, 523- VILA MARIA </t>
  </si>
  <si>
    <t>38 999503210</t>
  </si>
  <si>
    <t xml:space="preserve">BEATRIZ TEXEIRA DOURADO </t>
  </si>
  <si>
    <t>516.561.241-49</t>
  </si>
  <si>
    <t xml:space="preserve">RUA RODOLFO MARLARD, 877- SÃO FRANCISCO </t>
  </si>
  <si>
    <t>38 998725168</t>
  </si>
  <si>
    <t xml:space="preserve">CLEIDE GONÇALVES DOS SANTOS </t>
  </si>
  <si>
    <t>089.041.966-39</t>
  </si>
  <si>
    <t xml:space="preserve">RUA MACHADA DE ASSIS, 343- VILA MARIA </t>
  </si>
  <si>
    <t>38 998616662</t>
  </si>
  <si>
    <t xml:space="preserve">EDAIANE PEREIRA MONTEIRO </t>
  </si>
  <si>
    <t>123.278.886-46</t>
  </si>
  <si>
    <t>RUA PATOS DE MINAS, 1240- SÃO FRANCISCO</t>
  </si>
  <si>
    <t>38 997458669</t>
  </si>
  <si>
    <t xml:space="preserve">ANA CLARA GAMA BRANDOLIS </t>
  </si>
  <si>
    <t>155.996.786-28</t>
  </si>
  <si>
    <t xml:space="preserve">RUA MARTA GONÇALVES PEREIRA, 230- VILA MARIA </t>
  </si>
  <si>
    <t>38 999740064</t>
  </si>
  <si>
    <t xml:space="preserve">JUCILENE DE JESUS SANTOS </t>
  </si>
  <si>
    <t>036.624.736-07</t>
  </si>
  <si>
    <t>AVENIDA BRASIL, 907- SÃO FRANCISCO</t>
  </si>
  <si>
    <t>38 984062784</t>
  </si>
  <si>
    <t xml:space="preserve">ELLEN CARLA RODRIGUES SOARES </t>
  </si>
  <si>
    <t>019.852.006-94</t>
  </si>
  <si>
    <t>RUA CARIJOS, 355- SÃO FRANCISCO</t>
  </si>
  <si>
    <t>38 999335906</t>
  </si>
  <si>
    <t xml:space="preserve">GISLENE PEREIRA DA SILVA LEITE </t>
  </si>
  <si>
    <t>084.836.136-97</t>
  </si>
  <si>
    <t>RUA PARAIBA, 116- SÃO FRANCISCO</t>
  </si>
  <si>
    <t>38 998749334</t>
  </si>
  <si>
    <t xml:space="preserve">CHRISTIANE PAMPLONA SALGADO </t>
  </si>
  <si>
    <t>107.048.356-73</t>
  </si>
  <si>
    <t>RUA TRIANGULO, 27- SÃO FRANCISCO</t>
  </si>
  <si>
    <t>38 998377637</t>
  </si>
  <si>
    <t>SIMONE LOPES DOS SANTOS</t>
  </si>
  <si>
    <t>106.935.946-75</t>
  </si>
  <si>
    <t>RUA PERNAMBUCO, 90- SÃO FRANCISCO</t>
  </si>
  <si>
    <t xml:space="preserve">MARIA SANTOS RODRIGUES </t>
  </si>
  <si>
    <t>104.118.406-90</t>
  </si>
  <si>
    <t xml:space="preserve">FAZENDA ASA BRANCA </t>
  </si>
  <si>
    <t>35 999560665</t>
  </si>
  <si>
    <t xml:space="preserve">FABIANE APARECIDA ATANAZIO DE JESUS </t>
  </si>
  <si>
    <t>097.418.076-94</t>
  </si>
  <si>
    <t>RUA JOSE VICENTE, 617- CENTRO</t>
  </si>
  <si>
    <t>38 998959252</t>
  </si>
  <si>
    <t xml:space="preserve">FABIULA CARVALHO RAMOS </t>
  </si>
  <si>
    <t>146.625.456-41</t>
  </si>
  <si>
    <t>AVENIDA BRASIL, 902- SÃO FRANCISCO</t>
  </si>
  <si>
    <t>38 998144568</t>
  </si>
  <si>
    <t xml:space="preserve">VALDIR NOEL DE ARAUJO </t>
  </si>
  <si>
    <t>312.690.793-87</t>
  </si>
  <si>
    <t>AVENIDA JUIZ DE PAZ JOVINO FRANCISCA BRAGA, 430</t>
  </si>
  <si>
    <t>38 999284557</t>
  </si>
  <si>
    <t>FABRICIA SOARES DE AS</t>
  </si>
  <si>
    <t>086.537.406-60</t>
  </si>
  <si>
    <t>RUA PRESIDENTE ALAGOAS, 389- SÃO FRANCISCO</t>
  </si>
  <si>
    <t xml:space="preserve">JOSE ALVES DOS SANTOS </t>
  </si>
  <si>
    <t>575.695.766-91</t>
  </si>
  <si>
    <t>FAZENDA BREJINHO</t>
  </si>
  <si>
    <t>38 984179712</t>
  </si>
  <si>
    <t xml:space="preserve">ROSIMERE DA SILVA </t>
  </si>
  <si>
    <t>378.829.948-71</t>
  </si>
  <si>
    <t>RUA JOÃO FRANCISCO BRAGA, 1299- BANDEIRANTES</t>
  </si>
  <si>
    <t>38 999794691</t>
  </si>
  <si>
    <t xml:space="preserve">LUCINEIA PEREIRA DA SILVA </t>
  </si>
  <si>
    <t>086.041.786-78</t>
  </si>
  <si>
    <t xml:space="preserve">RUA PROFESSORA COLETA CORDEIRO, 520A- VILA MARIA </t>
  </si>
  <si>
    <t>38 984284057</t>
  </si>
  <si>
    <t>ANA LUYSA DA SILVA HENRIQUES</t>
  </si>
  <si>
    <t>061.214.051-20</t>
  </si>
  <si>
    <t xml:space="preserve">RUA RODOLFO MALLARD, 1059- CENTRO </t>
  </si>
  <si>
    <t>38 998126511</t>
  </si>
  <si>
    <t xml:space="preserve">IVANETE SOARES DOS ANJOS </t>
  </si>
  <si>
    <t>093.768.416-38</t>
  </si>
  <si>
    <t>RUA ANA MARIA BRAGA, 312- ALTO SÃO FRANCISCO</t>
  </si>
  <si>
    <t>38 999453810</t>
  </si>
  <si>
    <t xml:space="preserve">ADRIANA NERY DE ABREU </t>
  </si>
  <si>
    <t>095.673.206-24</t>
  </si>
  <si>
    <t>RUA GOIAIS, 392- SÃO FRANCISCO</t>
  </si>
  <si>
    <t>38 999159741</t>
  </si>
  <si>
    <t xml:space="preserve">VIVIANE GOMES DA SILVA </t>
  </si>
  <si>
    <t>098.519.026-40</t>
  </si>
  <si>
    <t>RUA TEOBALDO RAMOS, 66- BANDEIRANTES</t>
  </si>
  <si>
    <t>31 971132427</t>
  </si>
  <si>
    <t xml:space="preserve">BRUNO FERREIRA DOS SANTOS </t>
  </si>
  <si>
    <t>175.827.016-07</t>
  </si>
  <si>
    <t>RUA TUPIS, 35- SÃO FRANCISCO</t>
  </si>
  <si>
    <t>38 998602603</t>
  </si>
  <si>
    <t>SHIRLEY DE JESUS OLIVEIRA FONTES</t>
  </si>
  <si>
    <t>044876696-50</t>
  </si>
  <si>
    <t>R: JOAQUIM CARVALHO DA SILVA,177 B: VILA MARIA</t>
  </si>
  <si>
    <t>31 98666-2105</t>
  </si>
  <si>
    <t>MARLENE ALVES DO NASCIMENTO</t>
  </si>
  <si>
    <t>035807836-96</t>
  </si>
  <si>
    <t>R: FAUSTINO FERNANDES, 298 B: VILA MARIA</t>
  </si>
  <si>
    <t>38 99205-3477</t>
  </si>
  <si>
    <t>SILENE MARTINS DOS SANTOS</t>
  </si>
  <si>
    <t>080008306-71</t>
  </si>
  <si>
    <t>R: DOS BURITIS, 574 B:SÃO FRANCISCO</t>
  </si>
  <si>
    <t>38 99900-9549</t>
  </si>
  <si>
    <t>AYLANY SOUSA DA SILVA SOARES</t>
  </si>
  <si>
    <t>057707903-42</t>
  </si>
  <si>
    <t>R: JUVENAL JOAQUIM DA SILVA, 171 B: JARDIM DOS BURITIS</t>
  </si>
  <si>
    <t>38 99983-1743</t>
  </si>
  <si>
    <t>MARIA LUIZA GOMES DE SOUZA</t>
  </si>
  <si>
    <t>554230006-53</t>
  </si>
  <si>
    <t>R: DOS BURITIS, 112 B:SÃO FRANCISCO</t>
  </si>
  <si>
    <t>38 99923-0048</t>
  </si>
  <si>
    <t>GEYS APARECIDA G. DOS SANTOS</t>
  </si>
  <si>
    <t>015208716-86</t>
  </si>
  <si>
    <t>AV: JOSÉ VICENTE, 1335 B: SÃO FRANCISCO</t>
  </si>
  <si>
    <t>38 99147-9816</t>
  </si>
  <si>
    <t>DAISYANE GONÇALVES GOMES</t>
  </si>
  <si>
    <t>021836886-02</t>
  </si>
  <si>
    <t>R: OSVALDO MACHADO, 1980 B: BANDEIRANTES</t>
  </si>
  <si>
    <t>38 99752-7530</t>
  </si>
  <si>
    <t>JANAINA LEITE DE ALMEIDA</t>
  </si>
  <si>
    <t>136081316-04</t>
  </si>
  <si>
    <t>R: 17, 34 B: JARDIM DOS BURITIS</t>
  </si>
  <si>
    <t>38 99999-5395</t>
  </si>
  <si>
    <t>JANAINA DOS SANTOS OLIVEIRA BORGES</t>
  </si>
  <si>
    <t>139158796-06</t>
  </si>
  <si>
    <t xml:space="preserve">R: A, 84 B: 84 </t>
  </si>
  <si>
    <t>38 99816-8865</t>
  </si>
  <si>
    <t>ANA MARIA DOS SANTOS LOPES</t>
  </si>
  <si>
    <t>199828246-65</t>
  </si>
  <si>
    <t>R: ANISIA SALIBA CORDEIRO, 511 B: VILA MARIA</t>
  </si>
  <si>
    <t>38 99747-7546</t>
  </si>
  <si>
    <t>ANA CLARA DOS SANTOS CARDOSO</t>
  </si>
  <si>
    <t>185183856-28</t>
  </si>
  <si>
    <t>R: BEM VINDA MIRANDA FERREIRA, 144 B: ALTO S. FRANCISCO</t>
  </si>
  <si>
    <t xml:space="preserve">FRANCIELI RAMOS PEREIRA </t>
  </si>
  <si>
    <t>168981386-50</t>
  </si>
  <si>
    <t>R: CORONEL JOÃO DE ALMEIDA, 615 B: ALTO S.F</t>
  </si>
  <si>
    <t>38 99910-0233</t>
  </si>
  <si>
    <t>JESSICA DE ALMEIDA BRANDÃO</t>
  </si>
  <si>
    <t>120908736-71</t>
  </si>
  <si>
    <t xml:space="preserve">R: OSCAR ALVES RAMOS, 202 B: JARDIM DOS BURITIS </t>
  </si>
  <si>
    <t>38 99895-8019</t>
  </si>
  <si>
    <t>NÚBIA CARNEIRO DA MOTA NEVES</t>
  </si>
  <si>
    <t>132387826-22</t>
  </si>
  <si>
    <t>R: TUPI, 34 B: SÃO FRANCISCO</t>
  </si>
  <si>
    <t>38 99836-1032</t>
  </si>
  <si>
    <t>VALÉRIA PEREIRA SILVA SANTOS</t>
  </si>
  <si>
    <t>081360266-10</t>
  </si>
  <si>
    <t>R: CORONEL JOÃO DE ALMEIDA, 390 B:ALTO S.F</t>
  </si>
  <si>
    <t>38 99960-0558</t>
  </si>
  <si>
    <t>MARIA EMILIA FLORES</t>
  </si>
  <si>
    <t>090734646-41</t>
  </si>
  <si>
    <t>R: TRAVESSA 1, 131 B: ALTO SÃO FRANCISCO</t>
  </si>
  <si>
    <t>38 99723-5205</t>
  </si>
  <si>
    <t>FRANCISCA DOS SANTOS DA SILVA</t>
  </si>
  <si>
    <t>087224173-46</t>
  </si>
  <si>
    <t>R: PROFESSORA MARILDA GERALDA, 51 B: SÃO FRANCISCO</t>
  </si>
  <si>
    <t>38 98154-2030</t>
  </si>
  <si>
    <t>MARIA DE FÁTIMA VARGAS SOUZA</t>
  </si>
  <si>
    <t>010406706-36</t>
  </si>
  <si>
    <t>R: GOIAS, 80 B: VILA LUCIDIA</t>
  </si>
  <si>
    <t>38 99736-0609</t>
  </si>
  <si>
    <t>TATIANE DOS SANTOS PEREIRA SERRANO</t>
  </si>
  <si>
    <t>035789966-02</t>
  </si>
  <si>
    <t>R: PROFESSORA ANISIA SALIBA CORDEIRO, 515 B: VILA MARIA</t>
  </si>
  <si>
    <t>38 99826-4331</t>
  </si>
  <si>
    <t xml:space="preserve">FABIOLA DA SILVA DE SOUZA </t>
  </si>
  <si>
    <t>150148846-52</t>
  </si>
  <si>
    <t>AV: RIO BRANCO, 731 B: SÃO FRANCISCO</t>
  </si>
  <si>
    <t>38 99929-8648</t>
  </si>
  <si>
    <t>CAROL LACERDA SENA</t>
  </si>
  <si>
    <t>176397216-01</t>
  </si>
  <si>
    <t>R: ARNALDO BARBOSA LEITE,317 B:ALTO S.F</t>
  </si>
  <si>
    <t>38 99836-5856</t>
  </si>
  <si>
    <t>ANTONIO JOSÉ CARDOSO DE SOUZA</t>
  </si>
  <si>
    <t>823224736-34</t>
  </si>
  <si>
    <t>R: OITO, 237 B: NOVO BURITIZEIRO</t>
  </si>
  <si>
    <t>38 99815-2685</t>
  </si>
  <si>
    <t>GEICIELI VITORIA LOPES ARAUJO</t>
  </si>
  <si>
    <t>174929386-24</t>
  </si>
  <si>
    <t>R: JUSTO ALVES DOS SANTOS, 768 B: ALTO S.F</t>
  </si>
  <si>
    <t>38 99874-1173</t>
  </si>
  <si>
    <t>ENY BARBOSA DOS REIS</t>
  </si>
  <si>
    <t>106965216-44</t>
  </si>
  <si>
    <t>R: SERGIPE, 473 B: ALTO S.F</t>
  </si>
  <si>
    <t>38 99869-5894</t>
  </si>
  <si>
    <t>MARILIA FERREIRA PAMPLONA</t>
  </si>
  <si>
    <t>077022586-16</t>
  </si>
  <si>
    <t>R: J, 22 B: SANTO EXPEDITO</t>
  </si>
  <si>
    <t>38 99847-5503</t>
  </si>
  <si>
    <t>GESSYVANIA DA SILVA DE S. DOS SANTOS</t>
  </si>
  <si>
    <t>063987083-00</t>
  </si>
  <si>
    <t xml:space="preserve">R: SÃO PAULO, 205 B: CENTRO </t>
  </si>
  <si>
    <t>99 98498-3403</t>
  </si>
  <si>
    <t>ARNALDA FERREIRA DUARTE</t>
  </si>
  <si>
    <t>868945526-49</t>
  </si>
  <si>
    <t>R: OITO, 176 B: NOVO BURITIZEIRO</t>
  </si>
  <si>
    <t>38 99873-2696</t>
  </si>
  <si>
    <t>THAMIRES SOARES CARDOSO</t>
  </si>
  <si>
    <t>107696266-10</t>
  </si>
  <si>
    <t>R: AV DOIS, 57 B: NOVO BURITIZEIRO</t>
  </si>
  <si>
    <t>38 99889-0819</t>
  </si>
  <si>
    <t>MARIA CENIRA CORREIA PEREIRA</t>
  </si>
  <si>
    <t>056051936-27</t>
  </si>
  <si>
    <t>Av PATOS DE MINAS, 135 B: SANTO EXPEDITO</t>
  </si>
  <si>
    <t>38 99914-8843</t>
  </si>
  <si>
    <t>LINDENBERG MOREIRA DE JESUS</t>
  </si>
  <si>
    <t>46332906-65</t>
  </si>
  <si>
    <t>R:FAUSTINO FERNANDES, 430 B: CENTRO</t>
  </si>
  <si>
    <t>38 99973-1695(PRIMA)</t>
  </si>
  <si>
    <t>EVA APARECIDA P. NEVES</t>
  </si>
  <si>
    <t>124328376-90</t>
  </si>
  <si>
    <t xml:space="preserve">AV BRASIL,  301 B: </t>
  </si>
  <si>
    <t>GUIOMAR CAMPOS M. SANTANA</t>
  </si>
  <si>
    <t>133681556-60</t>
  </si>
  <si>
    <t>AV MANOEL JOAQUIM DE MELO, 737 B: CENTRO</t>
  </si>
  <si>
    <t>38 99991-5931/3899954-8807</t>
  </si>
  <si>
    <t>MARLENE CORREA SOARES</t>
  </si>
  <si>
    <t>115522056-06</t>
  </si>
  <si>
    <t>R: 26 , 33 B: JARDIM DOS BURITIS</t>
  </si>
  <si>
    <t>38 99881-9127</t>
  </si>
  <si>
    <t>HÉLIO FERREIRA DE OLIVEIRA</t>
  </si>
  <si>
    <t>007962166-06</t>
  </si>
  <si>
    <t xml:space="preserve">R: HELIO FERREIRA DE OLIVEIRA </t>
  </si>
  <si>
    <t>SABRINA RODRIGUES FERNANDES DA SILVA</t>
  </si>
  <si>
    <t>155300016-10</t>
  </si>
  <si>
    <t>R: MARIA ESPARRA, 179 B: BANDEIRANTES</t>
  </si>
  <si>
    <t>38 999749-2337</t>
  </si>
  <si>
    <t>CARLA SOARES DOS SANTOS</t>
  </si>
  <si>
    <t>100974346-55</t>
  </si>
  <si>
    <t>R: QUINZE,253 B: JARDIM DOS BURITIS</t>
  </si>
  <si>
    <t>38 99825-0773</t>
  </si>
  <si>
    <t>MARIA DE LOURDE ROSA DA SILVA</t>
  </si>
  <si>
    <t>083947396-60</t>
  </si>
  <si>
    <t xml:space="preserve">R: AV JUIZ DE PAZ JOVINO F. BRAGA, 430 B: </t>
  </si>
  <si>
    <t>38 99928-4557</t>
  </si>
  <si>
    <t>WGLEISON MARQUES DA COSTA</t>
  </si>
  <si>
    <t>058148296-48</t>
  </si>
  <si>
    <t>R: SERGIPE, 686 B: ALTO SÃO FRANCISCO</t>
  </si>
  <si>
    <t>38 98807-6023</t>
  </si>
  <si>
    <t>ADELIA CRISTINA REZENDE SILVA</t>
  </si>
  <si>
    <t>112703396-48</t>
  </si>
  <si>
    <t>R: AV PAREDÃO DE MINAS, 602 B: VILA MARIA</t>
  </si>
  <si>
    <t>34 99903-4857</t>
  </si>
  <si>
    <t>KAMILLE VITÓRIA P. DOS SANTOS</t>
  </si>
  <si>
    <t>171549896-88</t>
  </si>
  <si>
    <t xml:space="preserve">R: RIO BRANCO, 1111 B: SÃO FRANCISCO </t>
  </si>
  <si>
    <t>38 99998-8587/38 99870-4282</t>
  </si>
  <si>
    <t xml:space="preserve">MICAELLY DA SILVA PEREIRA </t>
  </si>
  <si>
    <t>164846806-39</t>
  </si>
  <si>
    <t>R: TRAVESSA 5, 76 B: SANTO EXPEDITO</t>
  </si>
  <si>
    <t>38 99815-9192</t>
  </si>
  <si>
    <t>MARTA SANTOS COSTA</t>
  </si>
  <si>
    <t>183860556-85</t>
  </si>
  <si>
    <t>R: PARA, 692 B: SÃO FRANCISCO</t>
  </si>
  <si>
    <t>38 99967-4281</t>
  </si>
  <si>
    <t xml:space="preserve">JUCÉLIA BARBOSA GONÇALVES </t>
  </si>
  <si>
    <t>081790666-57</t>
  </si>
  <si>
    <t>R: CLÓVIS DINIZ, 1192 B: VILA MARIA</t>
  </si>
  <si>
    <t>38 99126-8143</t>
  </si>
  <si>
    <t xml:space="preserve">TAIS MICHELI PEREIRA RODRIGUES </t>
  </si>
  <si>
    <t>145181576-05</t>
  </si>
  <si>
    <t>R: VEREADOR JOÃO FRANCISCO BRAGA, 1399 B: BANDEIRANTES</t>
  </si>
  <si>
    <t>38 99848-7765</t>
  </si>
  <si>
    <t>INGRED SAMARA XAVIER DA COSTA</t>
  </si>
  <si>
    <t>177551606-70</t>
  </si>
  <si>
    <t>R: ANA MARIA, 226 B: ALTO SÃO FRANCISCO</t>
  </si>
  <si>
    <t>38 99808-4841</t>
  </si>
  <si>
    <t>INGRID SIBELE DOS SANTOS TEIXEIRA</t>
  </si>
  <si>
    <t>CLASSIFICAÇÃO DO POP - 2026</t>
  </si>
  <si>
    <t>NOME</t>
  </si>
  <si>
    <t>CLAS.</t>
  </si>
  <si>
    <t>CAROLINA REIS CESÁRIO QUEIROZ</t>
  </si>
  <si>
    <t>081.835.056-35</t>
  </si>
  <si>
    <t>RUA RODOLFO MALLARD, 804 - CENTRO</t>
  </si>
  <si>
    <t>38 99734-1807</t>
  </si>
  <si>
    <t>SIMONE SANTOS MARQUES</t>
  </si>
  <si>
    <t>127.669.606-00</t>
  </si>
  <si>
    <t>3899819-1018</t>
  </si>
  <si>
    <t xml:space="preserve">RUA TRAVESSA 4, 111- ALTO SÃO FRANCISCO </t>
  </si>
  <si>
    <t xml:space="preserve">GLECIA REGINALDO DE SOUZA </t>
  </si>
  <si>
    <t>119.875.546-63</t>
  </si>
  <si>
    <t xml:space="preserve">RUA JUIZ DE PAZ JAIR JOSE DOS SANTOS, 26- VILA LUCIDIA </t>
  </si>
  <si>
    <t>38 99727-3541</t>
  </si>
  <si>
    <t xml:space="preserve">MONALISA LIMA CARVALHO </t>
  </si>
  <si>
    <t>159.844.236-85</t>
  </si>
  <si>
    <t xml:space="preserve">RUA NA MARIA BRAGA, 92- ALTO SÃO FRANCISCO </t>
  </si>
  <si>
    <t>38 99837-7867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</si>
</sst>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theme="0"/>
      <name val="Times New Roman"/>
      <family val="1"/>
    </font>
    <font>
      <b/>
      <sz val="14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14" fontId="1" fillId="3" borderId="1" xfId="0" applyNumberFormat="1" applyFont="1" applyFill="1" applyBorder="1" applyAlignment="1">
      <alignment horizontal="center"/>
    </xf>
    <xf numFmtId="0" fontId="1" fillId="0" borderId="1" xfId="0" applyFont="1" applyBorder="1"/>
    <xf numFmtId="0" fontId="2" fillId="3" borderId="1" xfId="0" applyFont="1" applyFill="1" applyBorder="1" applyAlignment="1">
      <alignment vertical="center"/>
    </xf>
    <xf numFmtId="0" fontId="1" fillId="3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3300"/>
      <color rgb="FF35AE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D5176-9B5D-42D3-9D05-580C40D2BD7F}">
  <dimension ref="A1:N317"/>
  <sheetViews>
    <sheetView showGridLines="0" tabSelected="1" zoomScale="70" zoomScaleNormal="70" workbookViewId="0">
      <selection activeCell="A5" sqref="A5:A316"/>
    </sheetView>
  </sheetViews>
  <sheetFormatPr defaultRowHeight="15.75" x14ac:dyDescent="0.25"/>
  <cols>
    <col min="1" max="1" width="7.28515625" style="2" bestFit="1" customWidth="1"/>
    <col min="2" max="2" width="53.140625" style="1" bestFit="1" customWidth="1"/>
    <col min="3" max="3" width="12.42578125" style="2" bestFit="1" customWidth="1"/>
    <col min="4" max="4" width="3.28515625" style="2" hidden="1" customWidth="1"/>
    <col min="5" max="5" width="7.85546875" style="2" customWidth="1"/>
    <col min="6" max="6" width="16.85546875" style="2" bestFit="1" customWidth="1"/>
    <col min="7" max="7" width="85.42578125" style="1" bestFit="1" customWidth="1"/>
    <col min="8" max="8" width="23" style="1" customWidth="1"/>
    <col min="9" max="9" width="6.85546875" style="1" customWidth="1"/>
    <col min="10" max="10" width="10.5703125" style="1" customWidth="1"/>
    <col min="11" max="11" width="5.7109375" style="1" customWidth="1"/>
    <col min="12" max="12" width="4.140625" style="1" bestFit="1" customWidth="1"/>
    <col min="13" max="13" width="5.42578125" style="1" bestFit="1" customWidth="1"/>
    <col min="14" max="14" width="10.140625" style="1" bestFit="1" customWidth="1"/>
    <col min="15" max="16384" width="9.140625" style="1"/>
  </cols>
  <sheetData>
    <row r="1" spans="1:14" ht="18.75" x14ac:dyDescent="0.3">
      <c r="A1" s="22" t="s">
        <v>1248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x14ac:dyDescent="0.25">
      <c r="A2" s="20" t="s">
        <v>1249</v>
      </c>
      <c r="B2" s="20"/>
      <c r="C2" s="20"/>
      <c r="D2" s="20"/>
      <c r="E2" s="20"/>
      <c r="F2" s="20"/>
      <c r="G2" s="20"/>
      <c r="H2" s="20"/>
      <c r="I2" s="20" t="s">
        <v>5</v>
      </c>
      <c r="J2" s="20"/>
      <c r="K2" s="20"/>
      <c r="L2" s="20"/>
      <c r="M2" s="20"/>
      <c r="N2" s="20"/>
    </row>
    <row r="3" spans="1:14" x14ac:dyDescent="0.25">
      <c r="A3" s="21" t="s">
        <v>1250</v>
      </c>
      <c r="B3" s="21" t="s">
        <v>1</v>
      </c>
      <c r="C3" s="21" t="s">
        <v>2</v>
      </c>
      <c r="D3" s="15"/>
      <c r="E3" s="21" t="s">
        <v>504</v>
      </c>
      <c r="F3" s="21" t="s">
        <v>7</v>
      </c>
      <c r="G3" s="21" t="s">
        <v>3</v>
      </c>
      <c r="H3" s="21" t="s">
        <v>4</v>
      </c>
      <c r="I3" s="20" t="s">
        <v>9</v>
      </c>
      <c r="J3" s="20"/>
      <c r="K3" s="20" t="s">
        <v>10</v>
      </c>
      <c r="L3" s="20"/>
      <c r="M3" s="16" t="s">
        <v>12</v>
      </c>
      <c r="N3" s="21" t="s">
        <v>0</v>
      </c>
    </row>
    <row r="4" spans="1:14" x14ac:dyDescent="0.25">
      <c r="A4" s="21"/>
      <c r="B4" s="21"/>
      <c r="C4" s="21"/>
      <c r="D4" s="15"/>
      <c r="E4" s="21"/>
      <c r="F4" s="21"/>
      <c r="G4" s="21"/>
      <c r="H4" s="21"/>
      <c r="I4" s="16" t="s">
        <v>6</v>
      </c>
      <c r="J4" s="16" t="s">
        <v>8</v>
      </c>
      <c r="K4" s="16" t="s">
        <v>6</v>
      </c>
      <c r="L4" s="16" t="s">
        <v>11</v>
      </c>
      <c r="M4" s="16" t="s">
        <v>6</v>
      </c>
      <c r="N4" s="21"/>
    </row>
    <row r="5" spans="1:14" x14ac:dyDescent="0.25">
      <c r="A5" s="9">
        <v>1</v>
      </c>
      <c r="B5" s="7" t="s">
        <v>126</v>
      </c>
      <c r="C5" s="8">
        <v>29896</v>
      </c>
      <c r="D5" s="17">
        <f t="shared" ref="D5:D68" ca="1" si="0">TODAY()</f>
        <v>46091</v>
      </c>
      <c r="E5" s="18">
        <f t="shared" ref="E5:E70" ca="1" si="1">SUM(D5-C5)/365</f>
        <v>44.369863013698627</v>
      </c>
      <c r="F5" s="9" t="s">
        <v>127</v>
      </c>
      <c r="G5" s="12" t="s">
        <v>128</v>
      </c>
      <c r="H5" s="9" t="s">
        <v>129</v>
      </c>
      <c r="I5" s="9">
        <v>3</v>
      </c>
      <c r="J5" s="9">
        <v>11</v>
      </c>
      <c r="K5" s="9">
        <v>3</v>
      </c>
      <c r="L5" s="9">
        <v>3</v>
      </c>
      <c r="M5" s="9">
        <v>5</v>
      </c>
      <c r="N5" s="9">
        <v>11</v>
      </c>
    </row>
    <row r="6" spans="1:14" x14ac:dyDescent="0.25">
      <c r="A6" s="9">
        <v>2</v>
      </c>
      <c r="B6" s="6" t="s">
        <v>30</v>
      </c>
      <c r="C6" s="17">
        <v>38262</v>
      </c>
      <c r="D6" s="17">
        <f t="shared" ca="1" si="0"/>
        <v>46091</v>
      </c>
      <c r="E6" s="18">
        <f t="shared" ca="1" si="1"/>
        <v>21.449315068493149</v>
      </c>
      <c r="F6" s="5" t="s">
        <v>31</v>
      </c>
      <c r="G6" s="13" t="s">
        <v>32</v>
      </c>
      <c r="H6" s="5" t="s">
        <v>33</v>
      </c>
      <c r="I6" s="4">
        <v>1</v>
      </c>
      <c r="J6" s="4">
        <v>3</v>
      </c>
      <c r="K6" s="4">
        <v>5</v>
      </c>
      <c r="L6" s="4">
        <v>2</v>
      </c>
      <c r="M6" s="4">
        <v>5</v>
      </c>
      <c r="N6" s="5">
        <v>11</v>
      </c>
    </row>
    <row r="7" spans="1:14" x14ac:dyDescent="0.25">
      <c r="A7" s="9">
        <v>3</v>
      </c>
      <c r="B7" s="6" t="s">
        <v>1247</v>
      </c>
      <c r="C7" s="17">
        <v>39201</v>
      </c>
      <c r="D7" s="17">
        <f t="shared" ca="1" si="0"/>
        <v>46091</v>
      </c>
      <c r="E7" s="18">
        <f t="shared" ca="1" si="1"/>
        <v>18.876712328767123</v>
      </c>
      <c r="F7" s="5" t="s">
        <v>269</v>
      </c>
      <c r="G7" s="13" t="s">
        <v>270</v>
      </c>
      <c r="H7" s="5" t="s">
        <v>271</v>
      </c>
      <c r="I7" s="4">
        <v>1</v>
      </c>
      <c r="J7" s="4">
        <v>2</v>
      </c>
      <c r="K7" s="4">
        <v>5</v>
      </c>
      <c r="L7" s="4">
        <v>3</v>
      </c>
      <c r="M7" s="4">
        <v>5</v>
      </c>
      <c r="N7" s="5">
        <v>11</v>
      </c>
    </row>
    <row r="8" spans="1:14" x14ac:dyDescent="0.25">
      <c r="A8" s="9">
        <v>4</v>
      </c>
      <c r="B8" s="7" t="s">
        <v>29</v>
      </c>
      <c r="C8" s="8">
        <v>31318</v>
      </c>
      <c r="D8" s="17">
        <f t="shared" ca="1" si="0"/>
        <v>46091</v>
      </c>
      <c r="E8" s="18">
        <f t="shared" ca="1" si="1"/>
        <v>40.473972602739728</v>
      </c>
      <c r="F8" s="9" t="s">
        <v>35</v>
      </c>
      <c r="G8" s="12" t="s">
        <v>36</v>
      </c>
      <c r="H8" s="9" t="s">
        <v>37</v>
      </c>
      <c r="I8" s="9">
        <v>2</v>
      </c>
      <c r="J8" s="9">
        <v>6</v>
      </c>
      <c r="K8" s="9">
        <v>5</v>
      </c>
      <c r="L8" s="9">
        <v>3</v>
      </c>
      <c r="M8" s="9">
        <v>0</v>
      </c>
      <c r="N8" s="9">
        <v>9</v>
      </c>
    </row>
    <row r="9" spans="1:14" x14ac:dyDescent="0.25">
      <c r="A9" s="9">
        <v>5</v>
      </c>
      <c r="B9" s="7" t="s">
        <v>21</v>
      </c>
      <c r="C9" s="8">
        <v>36620</v>
      </c>
      <c r="D9" s="17">
        <f t="shared" ca="1" si="0"/>
        <v>46091</v>
      </c>
      <c r="E9" s="18">
        <f t="shared" ca="1" si="1"/>
        <v>25.947945205479453</v>
      </c>
      <c r="F9" s="9" t="s">
        <v>22</v>
      </c>
      <c r="G9" s="12" t="s">
        <v>23</v>
      </c>
      <c r="H9" s="9" t="s">
        <v>24</v>
      </c>
      <c r="I9" s="9">
        <v>1</v>
      </c>
      <c r="J9" s="9">
        <v>1.6</v>
      </c>
      <c r="K9" s="9">
        <v>5</v>
      </c>
      <c r="L9" s="9">
        <v>4</v>
      </c>
      <c r="M9" s="9">
        <v>0</v>
      </c>
      <c r="N9" s="9">
        <v>9</v>
      </c>
    </row>
    <row r="10" spans="1:14" x14ac:dyDescent="0.25">
      <c r="A10" s="9">
        <v>6</v>
      </c>
      <c r="B10" s="7" t="s">
        <v>85</v>
      </c>
      <c r="C10" s="8">
        <v>30179</v>
      </c>
      <c r="D10" s="17">
        <f t="shared" ca="1" si="0"/>
        <v>46091</v>
      </c>
      <c r="E10" s="18">
        <f t="shared" ca="1" si="1"/>
        <v>43.594520547945208</v>
      </c>
      <c r="F10" s="9" t="s">
        <v>86</v>
      </c>
      <c r="G10" s="12" t="s">
        <v>87</v>
      </c>
      <c r="H10" s="9" t="s">
        <v>88</v>
      </c>
      <c r="I10" s="9">
        <v>2</v>
      </c>
      <c r="J10" s="9">
        <v>7</v>
      </c>
      <c r="K10" s="9">
        <v>5</v>
      </c>
      <c r="L10" s="9">
        <v>4</v>
      </c>
      <c r="M10" s="9">
        <v>0</v>
      </c>
      <c r="N10" s="9">
        <v>8</v>
      </c>
    </row>
    <row r="11" spans="1:14" x14ac:dyDescent="0.25">
      <c r="A11" s="9">
        <v>7</v>
      </c>
      <c r="B11" s="7" t="s">
        <v>48</v>
      </c>
      <c r="C11" s="8">
        <v>31287</v>
      </c>
      <c r="D11" s="17">
        <f t="shared" ca="1" si="0"/>
        <v>46091</v>
      </c>
      <c r="E11" s="18">
        <f t="shared" ca="1" si="1"/>
        <v>40.558904109589044</v>
      </c>
      <c r="F11" s="9" t="s">
        <v>49</v>
      </c>
      <c r="G11" s="12" t="s">
        <v>50</v>
      </c>
      <c r="H11" s="9" t="s">
        <v>51</v>
      </c>
      <c r="I11" s="9">
        <v>3</v>
      </c>
      <c r="J11" s="9">
        <v>18</v>
      </c>
      <c r="K11" s="9">
        <v>5</v>
      </c>
      <c r="L11" s="9">
        <v>7</v>
      </c>
      <c r="M11" s="9">
        <v>0</v>
      </c>
      <c r="N11" s="9">
        <v>8</v>
      </c>
    </row>
    <row r="12" spans="1:14" x14ac:dyDescent="0.25">
      <c r="A12" s="9">
        <v>8</v>
      </c>
      <c r="B12" s="7" t="s">
        <v>464</v>
      </c>
      <c r="C12" s="8">
        <v>31908</v>
      </c>
      <c r="D12" s="17">
        <f t="shared" ca="1" si="0"/>
        <v>46091</v>
      </c>
      <c r="E12" s="18">
        <f t="shared" ca="1" si="1"/>
        <v>38.857534246575341</v>
      </c>
      <c r="F12" s="9" t="s">
        <v>465</v>
      </c>
      <c r="G12" s="12" t="s">
        <v>466</v>
      </c>
      <c r="H12" s="9" t="s">
        <v>467</v>
      </c>
      <c r="I12" s="9">
        <v>2</v>
      </c>
      <c r="J12" s="9">
        <v>8</v>
      </c>
      <c r="K12" s="9">
        <v>5</v>
      </c>
      <c r="L12" s="9">
        <v>6</v>
      </c>
      <c r="M12" s="9">
        <v>0</v>
      </c>
      <c r="N12" s="9">
        <v>8</v>
      </c>
    </row>
    <row r="13" spans="1:14" x14ac:dyDescent="0.25">
      <c r="A13" s="9">
        <v>9</v>
      </c>
      <c r="B13" s="10" t="s">
        <v>81</v>
      </c>
      <c r="C13" s="11">
        <v>31974</v>
      </c>
      <c r="D13" s="17">
        <f t="shared" ca="1" si="0"/>
        <v>46091</v>
      </c>
      <c r="E13" s="18">
        <f t="shared" ca="1" si="1"/>
        <v>38.676712328767124</v>
      </c>
      <c r="F13" s="3" t="s">
        <v>82</v>
      </c>
      <c r="G13" s="14" t="s">
        <v>83</v>
      </c>
      <c r="H13" s="3" t="s">
        <v>84</v>
      </c>
      <c r="I13" s="3">
        <v>1</v>
      </c>
      <c r="J13" s="3">
        <v>2</v>
      </c>
      <c r="K13" s="3">
        <v>2</v>
      </c>
      <c r="L13" s="3">
        <v>3</v>
      </c>
      <c r="M13" s="3">
        <v>5</v>
      </c>
      <c r="N13" s="3">
        <v>8</v>
      </c>
    </row>
    <row r="14" spans="1:14" x14ac:dyDescent="0.25">
      <c r="A14" s="9">
        <v>10</v>
      </c>
      <c r="B14" s="10" t="s">
        <v>44</v>
      </c>
      <c r="C14" s="11">
        <v>32756</v>
      </c>
      <c r="D14" s="17">
        <f t="shared" ca="1" si="0"/>
        <v>46091</v>
      </c>
      <c r="E14" s="18">
        <f t="shared" ca="1" si="1"/>
        <v>36.534246575342465</v>
      </c>
      <c r="F14" s="3" t="s">
        <v>45</v>
      </c>
      <c r="G14" s="14" t="s">
        <v>46</v>
      </c>
      <c r="H14" s="3" t="s">
        <v>47</v>
      </c>
      <c r="I14" s="3">
        <v>1</v>
      </c>
      <c r="J14" s="3">
        <v>2</v>
      </c>
      <c r="K14" s="3">
        <v>2</v>
      </c>
      <c r="L14" s="3">
        <v>3</v>
      </c>
      <c r="M14" s="3">
        <v>5</v>
      </c>
      <c r="N14" s="3">
        <v>8</v>
      </c>
    </row>
    <row r="15" spans="1:14" x14ac:dyDescent="0.25">
      <c r="A15" s="9">
        <v>11</v>
      </c>
      <c r="B15" s="7" t="s">
        <v>52</v>
      </c>
      <c r="C15" s="8">
        <v>33004</v>
      </c>
      <c r="D15" s="17">
        <f t="shared" ca="1" si="0"/>
        <v>46091</v>
      </c>
      <c r="E15" s="18">
        <f t="shared" ca="1" si="1"/>
        <v>35.854794520547948</v>
      </c>
      <c r="F15" s="9" t="s">
        <v>53</v>
      </c>
      <c r="G15" s="12" t="s">
        <v>54</v>
      </c>
      <c r="H15" s="9" t="s">
        <v>55</v>
      </c>
      <c r="I15" s="9">
        <v>1</v>
      </c>
      <c r="J15" s="9">
        <v>1</v>
      </c>
      <c r="K15" s="9">
        <v>5</v>
      </c>
      <c r="L15" s="9">
        <v>5</v>
      </c>
      <c r="M15" s="9">
        <v>0</v>
      </c>
      <c r="N15" s="9">
        <v>8</v>
      </c>
    </row>
    <row r="16" spans="1:14" x14ac:dyDescent="0.25">
      <c r="A16" s="9">
        <v>12</v>
      </c>
      <c r="B16" s="7" t="s">
        <v>68</v>
      </c>
      <c r="C16" s="8">
        <v>33228</v>
      </c>
      <c r="D16" s="17">
        <f t="shared" ca="1" si="0"/>
        <v>46091</v>
      </c>
      <c r="E16" s="18">
        <f t="shared" ca="1" si="1"/>
        <v>35.241095890410961</v>
      </c>
      <c r="F16" s="9" t="s">
        <v>69</v>
      </c>
      <c r="G16" s="12" t="s">
        <v>70</v>
      </c>
      <c r="H16" s="9" t="s">
        <v>71</v>
      </c>
      <c r="I16" s="9">
        <v>3</v>
      </c>
      <c r="J16" s="9">
        <v>15</v>
      </c>
      <c r="K16" s="9">
        <v>5</v>
      </c>
      <c r="L16" s="9">
        <v>6</v>
      </c>
      <c r="M16" s="9">
        <v>0</v>
      </c>
      <c r="N16" s="9">
        <v>8</v>
      </c>
    </row>
    <row r="17" spans="1:14" x14ac:dyDescent="0.25">
      <c r="A17" s="9">
        <v>13</v>
      </c>
      <c r="B17" s="7" t="s">
        <v>1255</v>
      </c>
      <c r="C17" s="8">
        <v>34650</v>
      </c>
      <c r="D17" s="17"/>
      <c r="E17" s="18">
        <v>32</v>
      </c>
      <c r="F17" s="9" t="s">
        <v>1256</v>
      </c>
      <c r="G17" s="12" t="s">
        <v>1258</v>
      </c>
      <c r="H17" s="9" t="s">
        <v>1257</v>
      </c>
      <c r="I17" s="9">
        <v>3</v>
      </c>
      <c r="J17" s="9">
        <v>14</v>
      </c>
      <c r="K17" s="9">
        <v>5</v>
      </c>
      <c r="L17" s="9">
        <v>4</v>
      </c>
      <c r="M17" s="9">
        <v>0</v>
      </c>
      <c r="N17" s="9">
        <v>8</v>
      </c>
    </row>
    <row r="18" spans="1:14" x14ac:dyDescent="0.25">
      <c r="A18" s="9">
        <v>14</v>
      </c>
      <c r="B18" s="7" t="s">
        <v>40</v>
      </c>
      <c r="C18" s="8">
        <v>34667</v>
      </c>
      <c r="D18" s="17">
        <f t="shared" ca="1" si="0"/>
        <v>46091</v>
      </c>
      <c r="E18" s="18">
        <f t="shared" ca="1" si="1"/>
        <v>31.298630136986301</v>
      </c>
      <c r="F18" s="9" t="s">
        <v>41</v>
      </c>
      <c r="G18" s="12" t="s">
        <v>42</v>
      </c>
      <c r="H18" s="9" t="s">
        <v>43</v>
      </c>
      <c r="I18" s="9">
        <v>3</v>
      </c>
      <c r="J18" s="9">
        <v>10</v>
      </c>
      <c r="K18" s="9">
        <v>5</v>
      </c>
      <c r="L18" s="9">
        <v>2</v>
      </c>
      <c r="M18" s="9">
        <v>0</v>
      </c>
      <c r="N18" s="9">
        <v>8</v>
      </c>
    </row>
    <row r="19" spans="1:14" x14ac:dyDescent="0.25">
      <c r="A19" s="9">
        <v>15</v>
      </c>
      <c r="B19" s="7" t="s">
        <v>60</v>
      </c>
      <c r="C19" s="8">
        <v>35442</v>
      </c>
      <c r="D19" s="17">
        <f t="shared" ca="1" si="0"/>
        <v>46091</v>
      </c>
      <c r="E19" s="18">
        <f t="shared" ca="1" si="1"/>
        <v>29.175342465753424</v>
      </c>
      <c r="F19" s="9" t="s">
        <v>61</v>
      </c>
      <c r="G19" s="12" t="s">
        <v>62</v>
      </c>
      <c r="H19" s="9" t="s">
        <v>63</v>
      </c>
      <c r="I19" s="9">
        <v>1</v>
      </c>
      <c r="J19" s="9">
        <v>1.6</v>
      </c>
      <c r="K19" s="9">
        <v>5</v>
      </c>
      <c r="L19" s="9">
        <v>3</v>
      </c>
      <c r="M19" s="9">
        <v>0</v>
      </c>
      <c r="N19" s="9">
        <v>8</v>
      </c>
    </row>
    <row r="20" spans="1:14" x14ac:dyDescent="0.25">
      <c r="A20" s="9">
        <v>16</v>
      </c>
      <c r="B20" s="7" t="s">
        <v>76</v>
      </c>
      <c r="C20" s="8">
        <v>35521</v>
      </c>
      <c r="D20" s="17">
        <f t="shared" ca="1" si="0"/>
        <v>46091</v>
      </c>
      <c r="E20" s="18">
        <f t="shared" ca="1" si="1"/>
        <v>28.958904109589042</v>
      </c>
      <c r="F20" s="9" t="s">
        <v>77</v>
      </c>
      <c r="G20" s="12" t="s">
        <v>78</v>
      </c>
      <c r="H20" s="9" t="s">
        <v>79</v>
      </c>
      <c r="I20" s="9">
        <v>1</v>
      </c>
      <c r="J20" s="9" t="s">
        <v>80</v>
      </c>
      <c r="K20" s="9">
        <v>2</v>
      </c>
      <c r="L20" s="9">
        <v>2</v>
      </c>
      <c r="M20" s="9">
        <v>5</v>
      </c>
      <c r="N20" s="9">
        <v>8</v>
      </c>
    </row>
    <row r="21" spans="1:14" x14ac:dyDescent="0.25">
      <c r="A21" s="9">
        <v>17</v>
      </c>
      <c r="B21" s="7" t="s">
        <v>56</v>
      </c>
      <c r="C21" s="8">
        <v>35845</v>
      </c>
      <c r="D21" s="17">
        <f t="shared" ca="1" si="0"/>
        <v>46091</v>
      </c>
      <c r="E21" s="18">
        <f t="shared" ca="1" si="1"/>
        <v>28.07123287671233</v>
      </c>
      <c r="F21" s="9" t="s">
        <v>57</v>
      </c>
      <c r="G21" s="12" t="s">
        <v>58</v>
      </c>
      <c r="H21" s="9" t="s">
        <v>59</v>
      </c>
      <c r="I21" s="9">
        <v>3</v>
      </c>
      <c r="J21" s="9">
        <v>12</v>
      </c>
      <c r="K21" s="9">
        <v>5</v>
      </c>
      <c r="L21" s="9">
        <v>2</v>
      </c>
      <c r="M21" s="9">
        <v>0</v>
      </c>
      <c r="N21" s="9">
        <v>8</v>
      </c>
    </row>
    <row r="22" spans="1:14" x14ac:dyDescent="0.25">
      <c r="A22" s="9">
        <v>18</v>
      </c>
      <c r="B22" s="7" t="s">
        <v>72</v>
      </c>
      <c r="C22" s="8">
        <v>36501</v>
      </c>
      <c r="D22" s="17">
        <f t="shared" ca="1" si="0"/>
        <v>46091</v>
      </c>
      <c r="E22" s="18">
        <f t="shared" ca="1" si="1"/>
        <v>26.273972602739725</v>
      </c>
      <c r="F22" s="9" t="s">
        <v>73</v>
      </c>
      <c r="G22" s="12" t="s">
        <v>74</v>
      </c>
      <c r="H22" s="9" t="s">
        <v>75</v>
      </c>
      <c r="I22" s="9">
        <v>2</v>
      </c>
      <c r="J22" s="9">
        <v>6</v>
      </c>
      <c r="K22" s="9">
        <v>3</v>
      </c>
      <c r="L22" s="9">
        <v>6</v>
      </c>
      <c r="M22" s="9">
        <v>0</v>
      </c>
      <c r="N22" s="9">
        <v>8</v>
      </c>
    </row>
    <row r="23" spans="1:14" x14ac:dyDescent="0.25">
      <c r="A23" s="9">
        <v>19</v>
      </c>
      <c r="B23" s="10" t="s">
        <v>64</v>
      </c>
      <c r="C23" s="11">
        <v>37408</v>
      </c>
      <c r="D23" s="17">
        <f t="shared" ca="1" si="0"/>
        <v>46091</v>
      </c>
      <c r="E23" s="18">
        <f t="shared" ca="1" si="1"/>
        <v>23.789041095890411</v>
      </c>
      <c r="F23" s="3" t="s">
        <v>66</v>
      </c>
      <c r="G23" s="14" t="s">
        <v>67</v>
      </c>
      <c r="H23" s="3" t="s">
        <v>65</v>
      </c>
      <c r="I23" s="3">
        <v>2</v>
      </c>
      <c r="J23" s="3">
        <v>6</v>
      </c>
      <c r="K23" s="3">
        <v>1</v>
      </c>
      <c r="L23" s="3">
        <v>1</v>
      </c>
      <c r="M23" s="3">
        <v>5</v>
      </c>
      <c r="N23" s="3">
        <v>7</v>
      </c>
    </row>
    <row r="24" spans="1:14" x14ac:dyDescent="0.25">
      <c r="A24" s="9">
        <v>20</v>
      </c>
      <c r="B24" s="7" t="s">
        <v>25</v>
      </c>
      <c r="C24" s="8">
        <v>37388</v>
      </c>
      <c r="D24" s="17">
        <f t="shared" ca="1" si="0"/>
        <v>46091</v>
      </c>
      <c r="E24" s="18">
        <f t="shared" ref="E24" ca="1" si="2">SUM(D24-C24)/365</f>
        <v>23.843835616438355</v>
      </c>
      <c r="F24" s="9" t="s">
        <v>26</v>
      </c>
      <c r="G24" s="12" t="s">
        <v>27</v>
      </c>
      <c r="H24" s="9" t="s">
        <v>28</v>
      </c>
      <c r="I24" s="9">
        <v>2</v>
      </c>
      <c r="J24" s="9">
        <v>6</v>
      </c>
      <c r="K24" s="9">
        <v>5</v>
      </c>
      <c r="L24" s="9">
        <v>3</v>
      </c>
      <c r="M24" s="9">
        <v>0</v>
      </c>
      <c r="N24" s="9">
        <v>7</v>
      </c>
    </row>
    <row r="25" spans="1:14" x14ac:dyDescent="0.25">
      <c r="A25" s="9">
        <v>21</v>
      </c>
      <c r="B25" s="7" t="s">
        <v>324</v>
      </c>
      <c r="C25" s="8">
        <v>33483</v>
      </c>
      <c r="D25" s="17">
        <f t="shared" ca="1" si="0"/>
        <v>46091</v>
      </c>
      <c r="E25" s="18">
        <f t="shared" ca="1" si="1"/>
        <v>34.542465753424658</v>
      </c>
      <c r="F25" s="9" t="s">
        <v>325</v>
      </c>
      <c r="G25" s="12" t="s">
        <v>326</v>
      </c>
      <c r="H25" s="9" t="s">
        <v>327</v>
      </c>
      <c r="I25" s="9">
        <v>1</v>
      </c>
      <c r="J25" s="9">
        <v>5</v>
      </c>
      <c r="K25" s="9">
        <v>1</v>
      </c>
      <c r="L25" s="9">
        <v>1</v>
      </c>
      <c r="M25" s="9">
        <v>5</v>
      </c>
      <c r="N25" s="9">
        <v>7</v>
      </c>
    </row>
    <row r="26" spans="1:14" x14ac:dyDescent="0.25">
      <c r="A26" s="9">
        <v>22</v>
      </c>
      <c r="B26" s="7" t="s">
        <v>93</v>
      </c>
      <c r="C26" s="8">
        <v>34121</v>
      </c>
      <c r="D26" s="17">
        <f t="shared" ca="1" si="0"/>
        <v>46091</v>
      </c>
      <c r="E26" s="18">
        <f t="shared" ca="1" si="1"/>
        <v>32.794520547945204</v>
      </c>
      <c r="F26" s="9" t="s">
        <v>94</v>
      </c>
      <c r="G26" s="12" t="s">
        <v>98</v>
      </c>
      <c r="H26" s="9" t="s">
        <v>95</v>
      </c>
      <c r="I26" s="9">
        <v>3</v>
      </c>
      <c r="J26" s="9">
        <v>10</v>
      </c>
      <c r="K26" s="9">
        <v>1</v>
      </c>
      <c r="L26" s="9">
        <v>2</v>
      </c>
      <c r="M26" s="9">
        <v>0</v>
      </c>
      <c r="N26" s="9">
        <v>7</v>
      </c>
    </row>
    <row r="27" spans="1:14" x14ac:dyDescent="0.25">
      <c r="A27" s="9">
        <v>23</v>
      </c>
      <c r="B27" s="7" t="s">
        <v>105</v>
      </c>
      <c r="C27" s="8">
        <v>35974</v>
      </c>
      <c r="D27" s="17">
        <f t="shared" ca="1" si="0"/>
        <v>46091</v>
      </c>
      <c r="E27" s="18">
        <f t="shared" ca="1" si="1"/>
        <v>27.717808219178082</v>
      </c>
      <c r="F27" s="9" t="s">
        <v>106</v>
      </c>
      <c r="G27" s="12" t="s">
        <v>107</v>
      </c>
      <c r="H27" s="9" t="s">
        <v>109</v>
      </c>
      <c r="I27" s="9">
        <v>2</v>
      </c>
      <c r="J27" s="9">
        <v>10</v>
      </c>
      <c r="K27" s="9">
        <v>5</v>
      </c>
      <c r="L27" s="9">
        <v>3</v>
      </c>
      <c r="M27" s="9">
        <v>0</v>
      </c>
      <c r="N27" s="9">
        <v>7</v>
      </c>
    </row>
    <row r="28" spans="1:14" x14ac:dyDescent="0.25">
      <c r="A28" s="9">
        <v>24</v>
      </c>
      <c r="B28" s="7" t="s">
        <v>102</v>
      </c>
      <c r="C28" s="8">
        <v>36942</v>
      </c>
      <c r="D28" s="17">
        <f t="shared" ca="1" si="0"/>
        <v>46091</v>
      </c>
      <c r="E28" s="18">
        <f t="shared" ca="1" si="1"/>
        <v>25.065753424657533</v>
      </c>
      <c r="F28" s="9" t="s">
        <v>103</v>
      </c>
      <c r="G28" s="12" t="s">
        <v>104</v>
      </c>
      <c r="H28" s="9" t="s">
        <v>108</v>
      </c>
      <c r="I28" s="9">
        <v>2</v>
      </c>
      <c r="J28" s="9">
        <v>7</v>
      </c>
      <c r="K28" s="9">
        <v>5</v>
      </c>
      <c r="L28" s="9">
        <v>2</v>
      </c>
      <c r="M28" s="9">
        <v>0</v>
      </c>
      <c r="N28" s="9">
        <v>7</v>
      </c>
    </row>
    <row r="29" spans="1:14" x14ac:dyDescent="0.25">
      <c r="A29" s="9">
        <v>25</v>
      </c>
      <c r="B29" s="7" t="s">
        <v>96</v>
      </c>
      <c r="C29" s="8">
        <v>37585</v>
      </c>
      <c r="D29" s="17">
        <f t="shared" ca="1" si="0"/>
        <v>46091</v>
      </c>
      <c r="E29" s="18">
        <f t="shared" ca="1" si="1"/>
        <v>23.304109589041097</v>
      </c>
      <c r="F29" s="9" t="s">
        <v>97</v>
      </c>
      <c r="G29" s="12" t="s">
        <v>99</v>
      </c>
      <c r="H29" s="9" t="s">
        <v>100</v>
      </c>
      <c r="I29" s="9">
        <v>1</v>
      </c>
      <c r="J29" s="9">
        <v>3</v>
      </c>
      <c r="K29" s="9">
        <v>5</v>
      </c>
      <c r="L29" s="9">
        <v>3</v>
      </c>
      <c r="M29" s="9">
        <v>0</v>
      </c>
      <c r="N29" s="9">
        <v>7</v>
      </c>
    </row>
    <row r="30" spans="1:14" x14ac:dyDescent="0.25">
      <c r="A30" s="9">
        <v>26</v>
      </c>
      <c r="B30" s="7" t="s">
        <v>89</v>
      </c>
      <c r="C30" s="8">
        <v>39091</v>
      </c>
      <c r="D30" s="17">
        <f t="shared" ca="1" si="0"/>
        <v>46091</v>
      </c>
      <c r="E30" s="18">
        <f t="shared" ca="1" si="1"/>
        <v>19.17808219178082</v>
      </c>
      <c r="F30" s="9" t="s">
        <v>90</v>
      </c>
      <c r="G30" s="12" t="s">
        <v>91</v>
      </c>
      <c r="H30" s="9" t="s">
        <v>92</v>
      </c>
      <c r="I30" s="9">
        <v>1</v>
      </c>
      <c r="J30" s="9">
        <v>1</v>
      </c>
      <c r="K30" s="9">
        <v>5</v>
      </c>
      <c r="L30" s="9">
        <v>2</v>
      </c>
      <c r="M30" s="9">
        <v>0</v>
      </c>
      <c r="N30" s="9">
        <v>7</v>
      </c>
    </row>
    <row r="31" spans="1:14" x14ac:dyDescent="0.25">
      <c r="A31" s="9">
        <v>27</v>
      </c>
      <c r="B31" s="7" t="s">
        <v>147</v>
      </c>
      <c r="C31" s="8">
        <v>23439</v>
      </c>
      <c r="D31" s="17">
        <f t="shared" ca="1" si="0"/>
        <v>46091</v>
      </c>
      <c r="E31" s="18">
        <f t="shared" ca="1" si="1"/>
        <v>62.060273972602737</v>
      </c>
      <c r="F31" s="9" t="s">
        <v>148</v>
      </c>
      <c r="G31" s="12" t="s">
        <v>149</v>
      </c>
      <c r="H31" s="9" t="s">
        <v>150</v>
      </c>
      <c r="I31" s="9">
        <v>3</v>
      </c>
      <c r="J31" s="9">
        <v>20</v>
      </c>
      <c r="K31" s="9">
        <v>3</v>
      </c>
      <c r="L31" s="9">
        <v>3</v>
      </c>
      <c r="M31" s="9">
        <v>0</v>
      </c>
      <c r="N31" s="9">
        <v>6</v>
      </c>
    </row>
    <row r="32" spans="1:14" x14ac:dyDescent="0.25">
      <c r="A32" s="9">
        <v>28</v>
      </c>
      <c r="B32" s="10" t="s">
        <v>133</v>
      </c>
      <c r="C32" s="11">
        <v>29922</v>
      </c>
      <c r="D32" s="17">
        <f t="shared" ca="1" si="0"/>
        <v>46091</v>
      </c>
      <c r="E32" s="18">
        <f t="shared" ca="1" si="1"/>
        <v>44.298630136986304</v>
      </c>
      <c r="F32" s="3" t="s">
        <v>134</v>
      </c>
      <c r="G32" s="14" t="s">
        <v>135</v>
      </c>
      <c r="H32" s="3" t="s">
        <v>136</v>
      </c>
      <c r="I32" s="3">
        <v>1</v>
      </c>
      <c r="J32" s="3" t="s">
        <v>137</v>
      </c>
      <c r="K32" s="3">
        <v>0</v>
      </c>
      <c r="L32" s="3">
        <v>0</v>
      </c>
      <c r="M32" s="3">
        <v>5</v>
      </c>
      <c r="N32" s="3">
        <v>6</v>
      </c>
    </row>
    <row r="33" spans="1:14" x14ac:dyDescent="0.25">
      <c r="A33" s="9">
        <v>29</v>
      </c>
      <c r="B33" s="7" t="s">
        <v>143</v>
      </c>
      <c r="C33" s="8">
        <v>30887</v>
      </c>
      <c r="D33" s="17">
        <f t="shared" ca="1" si="0"/>
        <v>46091</v>
      </c>
      <c r="E33" s="18">
        <f t="shared" ca="1" si="1"/>
        <v>41.654794520547945</v>
      </c>
      <c r="F33" s="9" t="s">
        <v>144</v>
      </c>
      <c r="G33" s="12" t="s">
        <v>145</v>
      </c>
      <c r="H33" s="9" t="s">
        <v>146</v>
      </c>
      <c r="I33" s="9">
        <v>2</v>
      </c>
      <c r="J33" s="9">
        <v>6</v>
      </c>
      <c r="K33" s="9">
        <v>4</v>
      </c>
      <c r="L33" s="9">
        <v>3</v>
      </c>
      <c r="M33" s="9">
        <v>0</v>
      </c>
      <c r="N33" s="9">
        <v>6</v>
      </c>
    </row>
    <row r="34" spans="1:14" x14ac:dyDescent="0.25">
      <c r="A34" s="9">
        <v>30</v>
      </c>
      <c r="B34" s="7" t="s">
        <v>182</v>
      </c>
      <c r="C34" s="8">
        <v>30949</v>
      </c>
      <c r="D34" s="17">
        <f t="shared" ca="1" si="0"/>
        <v>46091</v>
      </c>
      <c r="E34" s="18">
        <f t="shared" ca="1" si="1"/>
        <v>41.484931506849314</v>
      </c>
      <c r="F34" s="9" t="s">
        <v>183</v>
      </c>
      <c r="G34" s="12" t="s">
        <v>184</v>
      </c>
      <c r="H34" s="9" t="s">
        <v>185</v>
      </c>
      <c r="I34" s="9">
        <v>3</v>
      </c>
      <c r="J34" s="9">
        <v>15</v>
      </c>
      <c r="K34" s="9">
        <v>3</v>
      </c>
      <c r="L34" s="9">
        <v>5</v>
      </c>
      <c r="M34" s="9">
        <v>0</v>
      </c>
      <c r="N34" s="9">
        <v>6</v>
      </c>
    </row>
    <row r="35" spans="1:14" x14ac:dyDescent="0.25">
      <c r="A35" s="9">
        <v>31</v>
      </c>
      <c r="B35" s="7" t="s">
        <v>139</v>
      </c>
      <c r="C35" s="8">
        <v>31912</v>
      </c>
      <c r="D35" s="17">
        <f t="shared" ca="1" si="0"/>
        <v>46091</v>
      </c>
      <c r="E35" s="18">
        <f t="shared" ca="1" si="1"/>
        <v>38.846575342465755</v>
      </c>
      <c r="F35" s="9" t="s">
        <v>140</v>
      </c>
      <c r="G35" s="12" t="s">
        <v>141</v>
      </c>
      <c r="H35" s="9" t="s">
        <v>142</v>
      </c>
      <c r="I35" s="9">
        <v>1</v>
      </c>
      <c r="J35" s="9">
        <v>5</v>
      </c>
      <c r="K35" s="9">
        <v>0</v>
      </c>
      <c r="L35" s="9">
        <v>0</v>
      </c>
      <c r="M35" s="9">
        <v>5</v>
      </c>
      <c r="N35" s="9">
        <v>6</v>
      </c>
    </row>
    <row r="36" spans="1:14" x14ac:dyDescent="0.25">
      <c r="A36" s="9">
        <v>32</v>
      </c>
      <c r="B36" s="7" t="s">
        <v>272</v>
      </c>
      <c r="C36" s="8">
        <v>31964</v>
      </c>
      <c r="D36" s="17">
        <f t="shared" ca="1" si="0"/>
        <v>46091</v>
      </c>
      <c r="E36" s="18">
        <f t="shared" ca="1" si="1"/>
        <v>38.704109589041096</v>
      </c>
      <c r="F36" s="9" t="s">
        <v>273</v>
      </c>
      <c r="G36" s="12" t="s">
        <v>274</v>
      </c>
      <c r="H36" s="9" t="s">
        <v>275</v>
      </c>
      <c r="I36" s="9">
        <v>1</v>
      </c>
      <c r="J36" s="9">
        <v>2</v>
      </c>
      <c r="K36" s="9">
        <v>0</v>
      </c>
      <c r="L36" s="9">
        <v>0</v>
      </c>
      <c r="M36" s="9">
        <v>5</v>
      </c>
      <c r="N36" s="9">
        <v>6</v>
      </c>
    </row>
    <row r="37" spans="1:14" x14ac:dyDescent="0.25">
      <c r="A37" s="9">
        <v>33</v>
      </c>
      <c r="B37" s="7" t="s">
        <v>130</v>
      </c>
      <c r="C37" s="8">
        <v>32462</v>
      </c>
      <c r="D37" s="17">
        <f t="shared" ca="1" si="0"/>
        <v>46091</v>
      </c>
      <c r="E37" s="18">
        <f t="shared" ca="1" si="1"/>
        <v>37.339726027397262</v>
      </c>
      <c r="F37" s="9" t="s">
        <v>13</v>
      </c>
      <c r="G37" s="12" t="s">
        <v>131</v>
      </c>
      <c r="H37" s="9" t="s">
        <v>132</v>
      </c>
      <c r="I37" s="9">
        <v>1</v>
      </c>
      <c r="J37" s="9">
        <v>2</v>
      </c>
      <c r="K37" s="9">
        <v>5</v>
      </c>
      <c r="L37" s="9">
        <v>4</v>
      </c>
      <c r="M37" s="9">
        <v>0</v>
      </c>
      <c r="N37" s="9">
        <v>6</v>
      </c>
    </row>
    <row r="38" spans="1:14" x14ac:dyDescent="0.25">
      <c r="A38" s="9">
        <v>34</v>
      </c>
      <c r="B38" s="7" t="s">
        <v>174</v>
      </c>
      <c r="C38" s="8">
        <v>33891</v>
      </c>
      <c r="D38" s="17">
        <f t="shared" ca="1" si="0"/>
        <v>46091</v>
      </c>
      <c r="E38" s="18">
        <f t="shared" ca="1" si="1"/>
        <v>33.424657534246577</v>
      </c>
      <c r="F38" s="9" t="s">
        <v>175</v>
      </c>
      <c r="G38" s="12" t="s">
        <v>176</v>
      </c>
      <c r="H38" s="9" t="s">
        <v>177</v>
      </c>
      <c r="I38" s="9">
        <v>2</v>
      </c>
      <c r="J38" s="9">
        <v>10</v>
      </c>
      <c r="K38" s="9">
        <v>4</v>
      </c>
      <c r="L38" s="9">
        <v>2</v>
      </c>
      <c r="M38" s="9">
        <v>0</v>
      </c>
      <c r="N38" s="9">
        <v>6</v>
      </c>
    </row>
    <row r="39" spans="1:14" x14ac:dyDescent="0.25">
      <c r="A39" s="9">
        <v>35</v>
      </c>
      <c r="B39" s="7" t="s">
        <v>1259</v>
      </c>
      <c r="C39" s="8">
        <v>33816</v>
      </c>
      <c r="D39" s="17"/>
      <c r="E39" s="18">
        <v>34</v>
      </c>
      <c r="F39" s="9" t="s">
        <v>1260</v>
      </c>
      <c r="G39" s="12" t="s">
        <v>1261</v>
      </c>
      <c r="H39" s="9" t="s">
        <v>1262</v>
      </c>
      <c r="I39" s="9">
        <v>1</v>
      </c>
      <c r="J39" s="9">
        <v>3</v>
      </c>
      <c r="K39" s="9">
        <v>5</v>
      </c>
      <c r="L39" s="9">
        <v>3</v>
      </c>
      <c r="M39" s="9">
        <v>0</v>
      </c>
      <c r="N39" s="9">
        <v>6</v>
      </c>
    </row>
    <row r="40" spans="1:14" x14ac:dyDescent="0.25">
      <c r="A40" s="9">
        <v>36</v>
      </c>
      <c r="B40" s="7" t="s">
        <v>34</v>
      </c>
      <c r="C40" s="8">
        <v>33986</v>
      </c>
      <c r="D40" s="17">
        <f t="shared" ca="1" si="0"/>
        <v>46091</v>
      </c>
      <c r="E40" s="18">
        <f t="shared" ca="1" si="1"/>
        <v>33.164383561643838</v>
      </c>
      <c r="F40" s="9" t="s">
        <v>138</v>
      </c>
      <c r="G40" s="12" t="s">
        <v>38</v>
      </c>
      <c r="H40" s="9" t="s">
        <v>39</v>
      </c>
      <c r="I40" s="9">
        <v>1</v>
      </c>
      <c r="J40" s="9">
        <v>3</v>
      </c>
      <c r="K40" s="9">
        <v>5</v>
      </c>
      <c r="L40" s="9">
        <v>2</v>
      </c>
      <c r="M40" s="9">
        <v>0</v>
      </c>
      <c r="N40" s="9">
        <v>6</v>
      </c>
    </row>
    <row r="41" spans="1:14" x14ac:dyDescent="0.25">
      <c r="A41" s="9">
        <v>37</v>
      </c>
      <c r="B41" s="7" t="s">
        <v>110</v>
      </c>
      <c r="C41" s="8">
        <v>34237</v>
      </c>
      <c r="D41" s="17">
        <f t="shared" ca="1" si="0"/>
        <v>46091</v>
      </c>
      <c r="E41" s="18">
        <f t="shared" ca="1" si="1"/>
        <v>32.476712328767121</v>
      </c>
      <c r="F41" s="9" t="s">
        <v>111</v>
      </c>
      <c r="G41" s="12" t="s">
        <v>112</v>
      </c>
      <c r="H41" s="9" t="s">
        <v>113</v>
      </c>
      <c r="I41" s="9">
        <v>1</v>
      </c>
      <c r="J41" s="9">
        <v>3</v>
      </c>
      <c r="K41" s="9">
        <v>5</v>
      </c>
      <c r="L41" s="9">
        <v>5</v>
      </c>
      <c r="M41" s="9">
        <v>0</v>
      </c>
      <c r="N41" s="9">
        <v>6</v>
      </c>
    </row>
    <row r="42" spans="1:14" x14ac:dyDescent="0.25">
      <c r="A42" s="9">
        <v>38</v>
      </c>
      <c r="B42" s="7" t="s">
        <v>166</v>
      </c>
      <c r="C42" s="8">
        <v>34360</v>
      </c>
      <c r="D42" s="17">
        <f t="shared" ca="1" si="0"/>
        <v>46091</v>
      </c>
      <c r="E42" s="18">
        <f t="shared" ca="1" si="1"/>
        <v>32.139726027397259</v>
      </c>
      <c r="F42" s="9" t="s">
        <v>167</v>
      </c>
      <c r="G42" s="12" t="s">
        <v>168</v>
      </c>
      <c r="H42" s="9" t="s">
        <v>169</v>
      </c>
      <c r="I42" s="9">
        <v>1</v>
      </c>
      <c r="J42" s="9">
        <v>4</v>
      </c>
      <c r="K42" s="9">
        <v>5</v>
      </c>
      <c r="L42" s="9">
        <v>2</v>
      </c>
      <c r="M42" s="9">
        <v>0</v>
      </c>
      <c r="N42" s="9">
        <v>6</v>
      </c>
    </row>
    <row r="43" spans="1:14" x14ac:dyDescent="0.25">
      <c r="A43" s="9">
        <v>39</v>
      </c>
      <c r="B43" s="7" t="s">
        <v>178</v>
      </c>
      <c r="C43" s="8">
        <v>34411</v>
      </c>
      <c r="D43" s="17">
        <f t="shared" ca="1" si="0"/>
        <v>46091</v>
      </c>
      <c r="E43" s="18">
        <f t="shared" ca="1" si="1"/>
        <v>32</v>
      </c>
      <c r="F43" s="9" t="s">
        <v>179</v>
      </c>
      <c r="G43" s="12" t="s">
        <v>180</v>
      </c>
      <c r="H43" s="9" t="s">
        <v>181</v>
      </c>
      <c r="I43" s="9">
        <v>1</v>
      </c>
      <c r="J43" s="9" t="s">
        <v>19</v>
      </c>
      <c r="K43" s="9">
        <v>5</v>
      </c>
      <c r="L43" s="9">
        <v>2</v>
      </c>
      <c r="M43" s="9">
        <v>0</v>
      </c>
      <c r="N43" s="9">
        <v>6</v>
      </c>
    </row>
    <row r="44" spans="1:14" x14ac:dyDescent="0.25">
      <c r="A44" s="9">
        <v>40</v>
      </c>
      <c r="B44" s="7" t="s">
        <v>170</v>
      </c>
      <c r="C44" s="8">
        <v>34966</v>
      </c>
      <c r="D44" s="17">
        <f t="shared" ca="1" si="0"/>
        <v>46091</v>
      </c>
      <c r="E44" s="18">
        <f t="shared" ca="1" si="1"/>
        <v>30.479452054794521</v>
      </c>
      <c r="F44" s="9" t="s">
        <v>171</v>
      </c>
      <c r="G44" s="12" t="s">
        <v>20</v>
      </c>
      <c r="H44" s="9" t="s">
        <v>172</v>
      </c>
      <c r="I44" s="9">
        <v>1</v>
      </c>
      <c r="J44" s="9" t="s">
        <v>173</v>
      </c>
      <c r="K44" s="9">
        <v>5</v>
      </c>
      <c r="L44" s="9">
        <v>2</v>
      </c>
      <c r="M44" s="9">
        <v>0</v>
      </c>
      <c r="N44" s="9">
        <v>6</v>
      </c>
    </row>
    <row r="45" spans="1:14" x14ac:dyDescent="0.25">
      <c r="A45" s="9">
        <v>41</v>
      </c>
      <c r="B45" s="7" t="s">
        <v>186</v>
      </c>
      <c r="C45" s="8">
        <v>36240</v>
      </c>
      <c r="D45" s="17">
        <f t="shared" ca="1" si="0"/>
        <v>46091</v>
      </c>
      <c r="E45" s="18">
        <f t="shared" ca="1" si="1"/>
        <v>26.989041095890411</v>
      </c>
      <c r="F45" s="9" t="s">
        <v>187</v>
      </c>
      <c r="G45" s="12" t="s">
        <v>188</v>
      </c>
      <c r="H45" s="9" t="s">
        <v>189</v>
      </c>
      <c r="I45" s="9">
        <v>1</v>
      </c>
      <c r="J45" s="9" t="s">
        <v>18</v>
      </c>
      <c r="K45" s="9">
        <v>5</v>
      </c>
      <c r="L45" s="9">
        <v>3</v>
      </c>
      <c r="M45" s="9">
        <v>0</v>
      </c>
      <c r="N45" s="9">
        <v>6</v>
      </c>
    </row>
    <row r="46" spans="1:14" x14ac:dyDescent="0.25">
      <c r="A46" s="9">
        <v>42</v>
      </c>
      <c r="B46" s="7" t="s">
        <v>122</v>
      </c>
      <c r="C46" s="8">
        <v>37035</v>
      </c>
      <c r="D46" s="17">
        <f t="shared" ca="1" si="0"/>
        <v>46091</v>
      </c>
      <c r="E46" s="18">
        <f t="shared" ca="1" si="1"/>
        <v>24.81095890410959</v>
      </c>
      <c r="F46" s="9" t="s">
        <v>123</v>
      </c>
      <c r="G46" s="12" t="s">
        <v>124</v>
      </c>
      <c r="H46" s="9" t="s">
        <v>125</v>
      </c>
      <c r="I46" s="9">
        <v>1</v>
      </c>
      <c r="J46" s="9">
        <v>4</v>
      </c>
      <c r="K46" s="9">
        <v>5</v>
      </c>
      <c r="L46" s="9">
        <v>2</v>
      </c>
      <c r="M46" s="9">
        <v>0</v>
      </c>
      <c r="N46" s="9">
        <v>6</v>
      </c>
    </row>
    <row r="47" spans="1:14" x14ac:dyDescent="0.25">
      <c r="A47" s="9">
        <v>43</v>
      </c>
      <c r="B47" s="7" t="s">
        <v>159</v>
      </c>
      <c r="C47" s="8">
        <v>37133</v>
      </c>
      <c r="D47" s="17">
        <f t="shared" ca="1" si="0"/>
        <v>46091</v>
      </c>
      <c r="E47" s="18">
        <f t="shared" ca="1" si="1"/>
        <v>24.542465753424658</v>
      </c>
      <c r="F47" s="9" t="s">
        <v>160</v>
      </c>
      <c r="G47" s="12" t="s">
        <v>161</v>
      </c>
      <c r="H47" s="9" t="s">
        <v>162</v>
      </c>
      <c r="I47" s="9">
        <v>1</v>
      </c>
      <c r="J47" s="9" t="s">
        <v>137</v>
      </c>
      <c r="K47" s="9">
        <v>5</v>
      </c>
      <c r="L47" s="9">
        <v>2</v>
      </c>
      <c r="M47" s="9">
        <v>0</v>
      </c>
      <c r="N47" s="9">
        <v>6</v>
      </c>
    </row>
    <row r="48" spans="1:14" x14ac:dyDescent="0.25">
      <c r="A48" s="9">
        <v>44</v>
      </c>
      <c r="B48" s="7" t="s">
        <v>151</v>
      </c>
      <c r="C48" s="8">
        <v>37838</v>
      </c>
      <c r="D48" s="17">
        <f t="shared" ca="1" si="0"/>
        <v>46091</v>
      </c>
      <c r="E48" s="18">
        <f t="shared" ca="1" si="1"/>
        <v>22.610958904109587</v>
      </c>
      <c r="F48" s="9" t="s">
        <v>152</v>
      </c>
      <c r="G48" s="12" t="s">
        <v>153</v>
      </c>
      <c r="H48" s="9" t="s">
        <v>154</v>
      </c>
      <c r="I48" s="9">
        <v>1</v>
      </c>
      <c r="J48" s="9">
        <v>2</v>
      </c>
      <c r="K48" s="9">
        <v>5</v>
      </c>
      <c r="L48" s="9">
        <v>2</v>
      </c>
      <c r="M48" s="9">
        <v>0</v>
      </c>
      <c r="N48" s="9">
        <v>6</v>
      </c>
    </row>
    <row r="49" spans="1:14" x14ac:dyDescent="0.25">
      <c r="A49" s="9">
        <v>45</v>
      </c>
      <c r="B49" s="7" t="s">
        <v>114</v>
      </c>
      <c r="C49" s="8">
        <v>37856</v>
      </c>
      <c r="D49" s="17">
        <f t="shared" ca="1" si="0"/>
        <v>46091</v>
      </c>
      <c r="E49" s="18">
        <f t="shared" ca="1" si="1"/>
        <v>22.561643835616437</v>
      </c>
      <c r="F49" s="9" t="s">
        <v>115</v>
      </c>
      <c r="G49" s="12" t="s">
        <v>116</v>
      </c>
      <c r="H49" s="9" t="s">
        <v>117</v>
      </c>
      <c r="I49" s="9">
        <v>1</v>
      </c>
      <c r="J49" s="9">
        <v>5</v>
      </c>
      <c r="K49" s="9">
        <v>5</v>
      </c>
      <c r="L49" s="9">
        <v>2</v>
      </c>
      <c r="M49" s="9">
        <v>0</v>
      </c>
      <c r="N49" s="9">
        <v>6</v>
      </c>
    </row>
    <row r="50" spans="1:14" x14ac:dyDescent="0.25">
      <c r="A50" s="9">
        <v>46</v>
      </c>
      <c r="B50" s="7" t="s">
        <v>155</v>
      </c>
      <c r="C50" s="8">
        <v>37979</v>
      </c>
      <c r="D50" s="17">
        <f t="shared" ca="1" si="0"/>
        <v>46091</v>
      </c>
      <c r="E50" s="18">
        <f t="shared" ca="1" si="1"/>
        <v>22.224657534246575</v>
      </c>
      <c r="F50" s="9" t="s">
        <v>156</v>
      </c>
      <c r="G50" s="12" t="s">
        <v>157</v>
      </c>
      <c r="H50" s="9" t="s">
        <v>158</v>
      </c>
      <c r="I50" s="9">
        <v>1</v>
      </c>
      <c r="J50" s="9" t="s">
        <v>16</v>
      </c>
      <c r="K50" s="9">
        <v>5</v>
      </c>
      <c r="L50" s="9">
        <v>2</v>
      </c>
      <c r="M50" s="9">
        <v>0</v>
      </c>
      <c r="N50" s="9">
        <v>6</v>
      </c>
    </row>
    <row r="51" spans="1:14" x14ac:dyDescent="0.25">
      <c r="A51" s="9">
        <v>47</v>
      </c>
      <c r="B51" s="7" t="s">
        <v>118</v>
      </c>
      <c r="C51" s="8">
        <v>38365</v>
      </c>
      <c r="D51" s="17">
        <f t="shared" ca="1" si="0"/>
        <v>46091</v>
      </c>
      <c r="E51" s="18">
        <f t="shared" ca="1" si="1"/>
        <v>21.167123287671235</v>
      </c>
      <c r="F51" s="9" t="s">
        <v>119</v>
      </c>
      <c r="G51" s="12" t="s">
        <v>120</v>
      </c>
      <c r="H51" s="9" t="s">
        <v>121</v>
      </c>
      <c r="I51" s="9">
        <v>1</v>
      </c>
      <c r="J51" s="9">
        <v>1.9</v>
      </c>
      <c r="K51" s="9">
        <v>5</v>
      </c>
      <c r="L51" s="9">
        <v>3</v>
      </c>
      <c r="M51" s="9">
        <v>0</v>
      </c>
      <c r="N51" s="9">
        <v>6</v>
      </c>
    </row>
    <row r="52" spans="1:14" x14ac:dyDescent="0.25">
      <c r="A52" s="9">
        <v>48</v>
      </c>
      <c r="B52" s="7" t="s">
        <v>496</v>
      </c>
      <c r="C52" s="8">
        <v>39133</v>
      </c>
      <c r="D52" s="17">
        <f t="shared" ca="1" si="0"/>
        <v>46091</v>
      </c>
      <c r="E52" s="18">
        <f t="shared" ca="1" si="1"/>
        <v>19.063013698630137</v>
      </c>
      <c r="F52" s="9" t="s">
        <v>497</v>
      </c>
      <c r="G52" s="12" t="s">
        <v>498</v>
      </c>
      <c r="H52" s="9" t="s">
        <v>499</v>
      </c>
      <c r="I52" s="9">
        <v>1</v>
      </c>
      <c r="J52" s="9">
        <v>1</v>
      </c>
      <c r="K52" s="9">
        <v>0</v>
      </c>
      <c r="L52" s="9">
        <v>0</v>
      </c>
      <c r="M52" s="9">
        <v>5</v>
      </c>
      <c r="N52" s="9">
        <v>6</v>
      </c>
    </row>
    <row r="53" spans="1:14" x14ac:dyDescent="0.25">
      <c r="A53" s="9">
        <v>49</v>
      </c>
      <c r="B53" s="7" t="s">
        <v>214</v>
      </c>
      <c r="C53" s="8">
        <v>25843</v>
      </c>
      <c r="D53" s="17">
        <f t="shared" ca="1" si="0"/>
        <v>46091</v>
      </c>
      <c r="E53" s="18">
        <f t="shared" ca="1" si="1"/>
        <v>55.473972602739728</v>
      </c>
      <c r="F53" s="9" t="s">
        <v>215</v>
      </c>
      <c r="G53" s="12" t="s">
        <v>216</v>
      </c>
      <c r="H53" s="9" t="s">
        <v>217</v>
      </c>
      <c r="I53" s="9">
        <v>1</v>
      </c>
      <c r="J53" s="9">
        <v>2</v>
      </c>
      <c r="K53" s="9">
        <v>4</v>
      </c>
      <c r="L53" s="9">
        <v>2</v>
      </c>
      <c r="M53" s="9">
        <v>0</v>
      </c>
      <c r="N53" s="9">
        <v>5</v>
      </c>
    </row>
    <row r="54" spans="1:14" x14ac:dyDescent="0.25">
      <c r="A54" s="9">
        <v>50</v>
      </c>
      <c r="B54" s="7" t="s">
        <v>218</v>
      </c>
      <c r="C54" s="8">
        <v>27915</v>
      </c>
      <c r="D54" s="17">
        <f t="shared" ca="1" si="0"/>
        <v>46091</v>
      </c>
      <c r="E54" s="18">
        <f t="shared" ca="1" si="1"/>
        <v>49.797260273972604</v>
      </c>
      <c r="F54" s="9" t="s">
        <v>219</v>
      </c>
      <c r="G54" s="12" t="s">
        <v>220</v>
      </c>
      <c r="H54" s="9" t="s">
        <v>221</v>
      </c>
      <c r="I54" s="9">
        <v>1</v>
      </c>
      <c r="J54" s="9">
        <v>2</v>
      </c>
      <c r="K54" s="9">
        <v>4</v>
      </c>
      <c r="L54" s="9">
        <v>3</v>
      </c>
      <c r="M54" s="9">
        <v>0</v>
      </c>
      <c r="N54" s="9">
        <v>5</v>
      </c>
    </row>
    <row r="55" spans="1:14" x14ac:dyDescent="0.25">
      <c r="A55" s="9">
        <v>51</v>
      </c>
      <c r="B55" s="7" t="s">
        <v>238</v>
      </c>
      <c r="C55" s="8">
        <v>29522</v>
      </c>
      <c r="D55" s="17">
        <f t="shared" ca="1" si="0"/>
        <v>46091</v>
      </c>
      <c r="E55" s="18">
        <f t="shared" ca="1" si="1"/>
        <v>45.394520547945206</v>
      </c>
      <c r="F55" s="9" t="s">
        <v>239</v>
      </c>
      <c r="G55" s="12" t="s">
        <v>17</v>
      </c>
      <c r="H55" s="9" t="s">
        <v>240</v>
      </c>
      <c r="I55" s="9">
        <v>2</v>
      </c>
      <c r="J55" s="9">
        <v>6</v>
      </c>
      <c r="K55" s="9">
        <v>3</v>
      </c>
      <c r="L55" s="9">
        <v>3</v>
      </c>
      <c r="M55" s="9">
        <v>0</v>
      </c>
      <c r="N55" s="9">
        <v>5</v>
      </c>
    </row>
    <row r="56" spans="1:14" x14ac:dyDescent="0.25">
      <c r="A56" s="9">
        <v>52</v>
      </c>
      <c r="B56" s="7" t="s">
        <v>195</v>
      </c>
      <c r="C56" s="8">
        <v>29832</v>
      </c>
      <c r="D56" s="17">
        <f t="shared" ca="1" si="0"/>
        <v>46091</v>
      </c>
      <c r="E56" s="18">
        <f t="shared" ca="1" si="1"/>
        <v>44.545205479452058</v>
      </c>
      <c r="F56" s="9" t="s">
        <v>101</v>
      </c>
      <c r="G56" s="12" t="s">
        <v>196</v>
      </c>
      <c r="H56" s="9" t="s">
        <v>197</v>
      </c>
      <c r="I56" s="9">
        <v>2</v>
      </c>
      <c r="J56" s="9">
        <v>6</v>
      </c>
      <c r="K56" s="9">
        <v>3</v>
      </c>
      <c r="L56" s="9">
        <v>2</v>
      </c>
      <c r="M56" s="9">
        <v>0</v>
      </c>
      <c r="N56" s="9">
        <v>5</v>
      </c>
    </row>
    <row r="57" spans="1:14" x14ac:dyDescent="0.25">
      <c r="A57" s="9">
        <v>53</v>
      </c>
      <c r="B57" s="7" t="s">
        <v>436</v>
      </c>
      <c r="C57" s="8">
        <v>30161</v>
      </c>
      <c r="D57" s="17">
        <f t="shared" ca="1" si="0"/>
        <v>46091</v>
      </c>
      <c r="E57" s="18">
        <f t="shared" ca="1" si="1"/>
        <v>43.643835616438359</v>
      </c>
      <c r="F57" s="9" t="s">
        <v>437</v>
      </c>
      <c r="G57" s="12" t="s">
        <v>438</v>
      </c>
      <c r="H57" s="9" t="s">
        <v>439</v>
      </c>
      <c r="I57" s="9">
        <v>1</v>
      </c>
      <c r="J57" s="9">
        <v>1</v>
      </c>
      <c r="K57" s="9">
        <v>4</v>
      </c>
      <c r="L57" s="9">
        <v>2</v>
      </c>
      <c r="M57" s="9">
        <v>0</v>
      </c>
      <c r="N57" s="9">
        <v>5</v>
      </c>
    </row>
    <row r="58" spans="1:14" x14ac:dyDescent="0.25">
      <c r="A58" s="9">
        <v>54</v>
      </c>
      <c r="B58" s="7" t="s">
        <v>241</v>
      </c>
      <c r="C58" s="8">
        <v>30819</v>
      </c>
      <c r="D58" s="17">
        <f t="shared" ca="1" si="0"/>
        <v>46091</v>
      </c>
      <c r="E58" s="18">
        <f t="shared" ca="1" si="1"/>
        <v>41.841095890410962</v>
      </c>
      <c r="F58" s="9" t="s">
        <v>242</v>
      </c>
      <c r="G58" s="12" t="s">
        <v>243</v>
      </c>
      <c r="H58" s="9" t="s">
        <v>244</v>
      </c>
      <c r="I58" s="9">
        <v>3</v>
      </c>
      <c r="J58" s="9">
        <v>20</v>
      </c>
      <c r="K58" s="9">
        <v>2</v>
      </c>
      <c r="L58" s="9">
        <v>2</v>
      </c>
      <c r="M58" s="9">
        <v>0</v>
      </c>
      <c r="N58" s="9">
        <v>5</v>
      </c>
    </row>
    <row r="59" spans="1:14" x14ac:dyDescent="0.25">
      <c r="A59" s="9">
        <v>55</v>
      </c>
      <c r="B59" s="7" t="s">
        <v>440</v>
      </c>
      <c r="C59" s="8">
        <v>31595</v>
      </c>
      <c r="D59" s="17">
        <f t="shared" ca="1" si="0"/>
        <v>46091</v>
      </c>
      <c r="E59" s="18">
        <f t="shared" ca="1" si="1"/>
        <v>39.715068493150682</v>
      </c>
      <c r="F59" s="9" t="s">
        <v>441</v>
      </c>
      <c r="G59" s="12" t="s">
        <v>442</v>
      </c>
      <c r="H59" s="9" t="s">
        <v>443</v>
      </c>
      <c r="I59" s="9">
        <v>3</v>
      </c>
      <c r="J59" s="9">
        <v>20</v>
      </c>
      <c r="K59" s="9">
        <v>2</v>
      </c>
      <c r="L59" s="9">
        <v>2</v>
      </c>
      <c r="M59" s="9">
        <v>0</v>
      </c>
      <c r="N59" s="9">
        <v>5</v>
      </c>
    </row>
    <row r="60" spans="1:14" x14ac:dyDescent="0.25">
      <c r="A60" s="9">
        <v>56</v>
      </c>
      <c r="B60" s="7" t="s">
        <v>471</v>
      </c>
      <c r="C60" s="8">
        <v>32572</v>
      </c>
      <c r="D60" s="17">
        <f t="shared" ca="1" si="0"/>
        <v>46091</v>
      </c>
      <c r="E60" s="18">
        <f t="shared" ca="1" si="1"/>
        <v>37.038356164383565</v>
      </c>
      <c r="F60" s="9" t="s">
        <v>472</v>
      </c>
      <c r="G60" s="12" t="s">
        <v>473</v>
      </c>
      <c r="H60" s="9" t="s">
        <v>474</v>
      </c>
      <c r="I60" s="9">
        <v>3</v>
      </c>
      <c r="J60" s="9">
        <v>13</v>
      </c>
      <c r="K60" s="9">
        <v>2</v>
      </c>
      <c r="L60" s="9">
        <v>1</v>
      </c>
      <c r="M60" s="9">
        <v>0</v>
      </c>
      <c r="N60" s="9">
        <v>5</v>
      </c>
    </row>
    <row r="61" spans="1:14" x14ac:dyDescent="0.25">
      <c r="A61" s="9">
        <v>57</v>
      </c>
      <c r="B61" s="7" t="s">
        <v>198</v>
      </c>
      <c r="C61" s="8">
        <v>32777</v>
      </c>
      <c r="D61" s="17">
        <f t="shared" ca="1" si="0"/>
        <v>46091</v>
      </c>
      <c r="E61" s="18">
        <f t="shared" ca="1" si="1"/>
        <v>36.476712328767121</v>
      </c>
      <c r="F61" s="9" t="s">
        <v>199</v>
      </c>
      <c r="G61" s="12" t="s">
        <v>200</v>
      </c>
      <c r="H61" s="9" t="s">
        <v>201</v>
      </c>
      <c r="I61" s="9">
        <v>1</v>
      </c>
      <c r="J61" s="9">
        <v>4</v>
      </c>
      <c r="K61" s="9">
        <v>4</v>
      </c>
      <c r="L61" s="9">
        <v>4</v>
      </c>
      <c r="M61" s="9">
        <v>0</v>
      </c>
      <c r="N61" s="9">
        <v>5</v>
      </c>
    </row>
    <row r="62" spans="1:14" x14ac:dyDescent="0.25">
      <c r="A62" s="9">
        <v>58</v>
      </c>
      <c r="B62" s="7" t="s">
        <v>234</v>
      </c>
      <c r="C62" s="8">
        <v>33459</v>
      </c>
      <c r="D62" s="17">
        <f t="shared" ca="1" si="0"/>
        <v>46091</v>
      </c>
      <c r="E62" s="18">
        <f t="shared" ca="1" si="1"/>
        <v>34.608219178082194</v>
      </c>
      <c r="F62" s="9" t="s">
        <v>235</v>
      </c>
      <c r="G62" s="12" t="s">
        <v>236</v>
      </c>
      <c r="H62" s="9" t="s">
        <v>237</v>
      </c>
      <c r="I62" s="9">
        <v>3</v>
      </c>
      <c r="J62" s="9">
        <v>34</v>
      </c>
      <c r="K62" s="9">
        <v>2</v>
      </c>
      <c r="L62" s="9">
        <v>2</v>
      </c>
      <c r="M62" s="9">
        <v>0</v>
      </c>
      <c r="N62" s="9">
        <v>5</v>
      </c>
    </row>
    <row r="63" spans="1:14" x14ac:dyDescent="0.25">
      <c r="A63" s="9">
        <v>59</v>
      </c>
      <c r="B63" s="7" t="s">
        <v>226</v>
      </c>
      <c r="C63" s="8">
        <v>33667</v>
      </c>
      <c r="D63" s="17">
        <f t="shared" ca="1" si="0"/>
        <v>46091</v>
      </c>
      <c r="E63" s="18">
        <f t="shared" ca="1" si="1"/>
        <v>34.038356164383565</v>
      </c>
      <c r="F63" s="9" t="s">
        <v>227</v>
      </c>
      <c r="G63" s="12" t="s">
        <v>228</v>
      </c>
      <c r="H63" s="9" t="s">
        <v>229</v>
      </c>
      <c r="I63" s="9">
        <v>1</v>
      </c>
      <c r="J63" s="9">
        <v>3</v>
      </c>
      <c r="K63" s="9">
        <v>4</v>
      </c>
      <c r="L63" s="9">
        <v>2</v>
      </c>
      <c r="M63" s="9">
        <v>0</v>
      </c>
      <c r="N63" s="9">
        <v>5</v>
      </c>
    </row>
    <row r="64" spans="1:14" x14ac:dyDescent="0.25">
      <c r="A64" s="9">
        <v>60</v>
      </c>
      <c r="B64" s="7" t="s">
        <v>257</v>
      </c>
      <c r="C64" s="8">
        <v>33753</v>
      </c>
      <c r="D64" s="17">
        <f t="shared" ca="1" si="0"/>
        <v>46091</v>
      </c>
      <c r="E64" s="18">
        <f t="shared" ca="1" si="1"/>
        <v>33.802739726027397</v>
      </c>
      <c r="F64" s="9" t="s">
        <v>258</v>
      </c>
      <c r="G64" s="12" t="s">
        <v>259</v>
      </c>
      <c r="H64" s="9" t="s">
        <v>260</v>
      </c>
      <c r="I64" s="9">
        <v>3</v>
      </c>
      <c r="J64" s="9">
        <v>15</v>
      </c>
      <c r="K64" s="9">
        <v>2</v>
      </c>
      <c r="L64" s="9">
        <v>2</v>
      </c>
      <c r="M64" s="9">
        <v>0</v>
      </c>
      <c r="N64" s="9">
        <v>5</v>
      </c>
    </row>
    <row r="65" spans="1:14" x14ac:dyDescent="0.25">
      <c r="A65" s="9">
        <v>61</v>
      </c>
      <c r="B65" s="7" t="s">
        <v>253</v>
      </c>
      <c r="C65" s="8">
        <v>33783</v>
      </c>
      <c r="D65" s="17">
        <f t="shared" ca="1" si="0"/>
        <v>46091</v>
      </c>
      <c r="E65" s="18">
        <f t="shared" ca="1" si="1"/>
        <v>33.720547945205482</v>
      </c>
      <c r="F65" s="9" t="s">
        <v>254</v>
      </c>
      <c r="G65" s="12" t="s">
        <v>255</v>
      </c>
      <c r="H65" s="9" t="s">
        <v>256</v>
      </c>
      <c r="I65" s="9">
        <v>1</v>
      </c>
      <c r="J65" s="9">
        <v>2</v>
      </c>
      <c r="K65" s="9">
        <v>4</v>
      </c>
      <c r="L65" s="9">
        <v>2</v>
      </c>
      <c r="M65" s="9">
        <v>0</v>
      </c>
      <c r="N65" s="9">
        <v>5</v>
      </c>
    </row>
    <row r="66" spans="1:14" x14ac:dyDescent="0.25">
      <c r="A66" s="9">
        <v>62</v>
      </c>
      <c r="B66" s="7" t="s">
        <v>210</v>
      </c>
      <c r="C66" s="8">
        <v>33797</v>
      </c>
      <c r="D66" s="17">
        <f t="shared" ca="1" si="0"/>
        <v>46091</v>
      </c>
      <c r="E66" s="18">
        <f t="shared" ca="1" si="1"/>
        <v>33.682191780821917</v>
      </c>
      <c r="F66" s="9" t="s">
        <v>211</v>
      </c>
      <c r="G66" s="12" t="s">
        <v>212</v>
      </c>
      <c r="H66" s="9" t="s">
        <v>213</v>
      </c>
      <c r="I66" s="9">
        <v>2</v>
      </c>
      <c r="J66" s="9">
        <v>8</v>
      </c>
      <c r="K66" s="9">
        <v>3</v>
      </c>
      <c r="L66" s="9">
        <v>2</v>
      </c>
      <c r="M66" s="9">
        <v>0</v>
      </c>
      <c r="N66" s="9">
        <v>5</v>
      </c>
    </row>
    <row r="67" spans="1:14" x14ac:dyDescent="0.25">
      <c r="A67" s="9">
        <v>63</v>
      </c>
      <c r="B67" s="7" t="s">
        <v>190</v>
      </c>
      <c r="C67" s="8">
        <v>34044</v>
      </c>
      <c r="D67" s="17">
        <f t="shared" ca="1" si="0"/>
        <v>46091</v>
      </c>
      <c r="E67" s="18">
        <f t="shared" ca="1" si="1"/>
        <v>33.005479452054793</v>
      </c>
      <c r="F67" s="9" t="s">
        <v>191</v>
      </c>
      <c r="G67" s="12" t="s">
        <v>192</v>
      </c>
      <c r="H67" s="9" t="s">
        <v>193</v>
      </c>
      <c r="I67" s="9">
        <v>1</v>
      </c>
      <c r="J67" s="9">
        <v>3</v>
      </c>
      <c r="K67" s="9">
        <v>4</v>
      </c>
      <c r="L67" s="9">
        <v>3</v>
      </c>
      <c r="M67" s="9">
        <v>0</v>
      </c>
      <c r="N67" s="9">
        <v>5</v>
      </c>
    </row>
    <row r="68" spans="1:14" x14ac:dyDescent="0.25">
      <c r="A68" s="9">
        <v>64</v>
      </c>
      <c r="B68" s="7" t="s">
        <v>202</v>
      </c>
      <c r="C68" s="8">
        <v>34201</v>
      </c>
      <c r="D68" s="17">
        <f t="shared" ca="1" si="0"/>
        <v>46091</v>
      </c>
      <c r="E68" s="18">
        <f t="shared" ca="1" si="1"/>
        <v>32.575342465753423</v>
      </c>
      <c r="F68" s="9" t="s">
        <v>203</v>
      </c>
      <c r="G68" s="12" t="s">
        <v>204</v>
      </c>
      <c r="H68" s="9" t="s">
        <v>205</v>
      </c>
      <c r="I68" s="9">
        <v>1</v>
      </c>
      <c r="J68" s="9" t="s">
        <v>15</v>
      </c>
      <c r="K68" s="9">
        <v>4</v>
      </c>
      <c r="L68" s="9">
        <v>2</v>
      </c>
      <c r="M68" s="9">
        <v>0</v>
      </c>
      <c r="N68" s="9">
        <v>5</v>
      </c>
    </row>
    <row r="69" spans="1:14" x14ac:dyDescent="0.25">
      <c r="A69" s="9">
        <v>65</v>
      </c>
      <c r="B69" s="7" t="s">
        <v>163</v>
      </c>
      <c r="C69" s="8">
        <v>34619</v>
      </c>
      <c r="D69" s="17">
        <f t="shared" ref="D69:D131" ca="1" si="3">TODAY()</f>
        <v>46091</v>
      </c>
      <c r="E69" s="18">
        <f t="shared" ca="1" si="1"/>
        <v>31.43013698630137</v>
      </c>
      <c r="F69" s="9" t="s">
        <v>164</v>
      </c>
      <c r="G69" s="12" t="s">
        <v>194</v>
      </c>
      <c r="H69" s="9" t="s">
        <v>165</v>
      </c>
      <c r="I69" s="9">
        <v>1</v>
      </c>
      <c r="J69" s="9">
        <v>5</v>
      </c>
      <c r="K69" s="9">
        <v>4</v>
      </c>
      <c r="L69" s="9">
        <v>3</v>
      </c>
      <c r="M69" s="9">
        <v>0</v>
      </c>
      <c r="N69" s="9">
        <v>5</v>
      </c>
    </row>
    <row r="70" spans="1:14" x14ac:dyDescent="0.25">
      <c r="A70" s="9">
        <v>66</v>
      </c>
      <c r="B70" s="7" t="s">
        <v>206</v>
      </c>
      <c r="C70" s="8">
        <v>35473</v>
      </c>
      <c r="D70" s="17">
        <f t="shared" ca="1" si="3"/>
        <v>46091</v>
      </c>
      <c r="E70" s="18">
        <f t="shared" ca="1" si="1"/>
        <v>29.090410958904108</v>
      </c>
      <c r="F70" s="9" t="s">
        <v>207</v>
      </c>
      <c r="G70" s="12" t="s">
        <v>208</v>
      </c>
      <c r="H70" s="9" t="s">
        <v>209</v>
      </c>
      <c r="I70" s="9">
        <v>1</v>
      </c>
      <c r="J70" s="9">
        <v>1</v>
      </c>
      <c r="K70" s="9">
        <v>4</v>
      </c>
      <c r="L70" s="9">
        <v>2</v>
      </c>
      <c r="M70" s="9">
        <v>0</v>
      </c>
      <c r="N70" s="9">
        <v>5</v>
      </c>
    </row>
    <row r="71" spans="1:14" x14ac:dyDescent="0.25">
      <c r="A71" s="9">
        <v>67</v>
      </c>
      <c r="B71" s="7" t="s">
        <v>249</v>
      </c>
      <c r="C71" s="8">
        <v>35794</v>
      </c>
      <c r="D71" s="17">
        <f t="shared" ca="1" si="3"/>
        <v>46091</v>
      </c>
      <c r="E71" s="18">
        <f t="shared" ref="E71:E134" ca="1" si="4">SUM(D71-C71)/365</f>
        <v>28.210958904109589</v>
      </c>
      <c r="F71" s="9" t="s">
        <v>250</v>
      </c>
      <c r="G71" s="12" t="s">
        <v>251</v>
      </c>
      <c r="H71" s="9" t="s">
        <v>252</v>
      </c>
      <c r="I71" s="9">
        <v>3</v>
      </c>
      <c r="J71" s="9">
        <v>12</v>
      </c>
      <c r="K71" s="9">
        <v>2</v>
      </c>
      <c r="L71" s="9">
        <v>2</v>
      </c>
      <c r="M71" s="9">
        <v>0</v>
      </c>
      <c r="N71" s="9">
        <v>5</v>
      </c>
    </row>
    <row r="72" spans="1:14" x14ac:dyDescent="0.25">
      <c r="A72" s="9">
        <v>68</v>
      </c>
      <c r="B72" s="7" t="s">
        <v>245</v>
      </c>
      <c r="C72" s="8">
        <v>36609</v>
      </c>
      <c r="D72" s="17">
        <f t="shared" ca="1" si="3"/>
        <v>46091</v>
      </c>
      <c r="E72" s="18">
        <f t="shared" ca="1" si="4"/>
        <v>25.978082191780821</v>
      </c>
      <c r="F72" s="9" t="s">
        <v>246</v>
      </c>
      <c r="G72" s="12" t="s">
        <v>247</v>
      </c>
      <c r="H72" s="9" t="s">
        <v>248</v>
      </c>
      <c r="I72" s="9">
        <v>2</v>
      </c>
      <c r="J72" s="9">
        <v>7</v>
      </c>
      <c r="K72" s="9">
        <v>3</v>
      </c>
      <c r="L72" s="9">
        <v>2</v>
      </c>
      <c r="M72" s="9">
        <v>0</v>
      </c>
      <c r="N72" s="9">
        <v>5</v>
      </c>
    </row>
    <row r="73" spans="1:14" x14ac:dyDescent="0.25">
      <c r="A73" s="9">
        <v>69</v>
      </c>
      <c r="B73" s="7" t="s">
        <v>265</v>
      </c>
      <c r="C73" s="8">
        <v>36710</v>
      </c>
      <c r="D73" s="17">
        <f t="shared" ca="1" si="3"/>
        <v>46091</v>
      </c>
      <c r="E73" s="18">
        <f t="shared" ca="1" si="4"/>
        <v>25.701369863013699</v>
      </c>
      <c r="F73" s="9" t="s">
        <v>266</v>
      </c>
      <c r="G73" s="12" t="s">
        <v>267</v>
      </c>
      <c r="H73" s="9" t="s">
        <v>268</v>
      </c>
      <c r="I73" s="9">
        <v>3</v>
      </c>
      <c r="J73" s="9">
        <v>15</v>
      </c>
      <c r="K73" s="9">
        <v>2</v>
      </c>
      <c r="L73" s="9">
        <v>1</v>
      </c>
      <c r="M73" s="9">
        <v>0</v>
      </c>
      <c r="N73" s="9">
        <v>5</v>
      </c>
    </row>
    <row r="74" spans="1:14" x14ac:dyDescent="0.25">
      <c r="A74" s="9">
        <v>70</v>
      </c>
      <c r="B74" s="7" t="s">
        <v>276</v>
      </c>
      <c r="C74" s="8">
        <v>37125</v>
      </c>
      <c r="D74" s="17">
        <f t="shared" ca="1" si="3"/>
        <v>46091</v>
      </c>
      <c r="E74" s="18">
        <f t="shared" ca="1" si="4"/>
        <v>24.564383561643837</v>
      </c>
      <c r="F74" s="9" t="s">
        <v>277</v>
      </c>
      <c r="G74" s="12" t="s">
        <v>322</v>
      </c>
      <c r="H74" s="9" t="s">
        <v>278</v>
      </c>
      <c r="I74" s="9">
        <v>2</v>
      </c>
      <c r="J74" s="9">
        <v>7</v>
      </c>
      <c r="K74" s="9">
        <v>3</v>
      </c>
      <c r="L74" s="9">
        <v>2</v>
      </c>
      <c r="M74" s="9">
        <v>0</v>
      </c>
      <c r="N74" s="9">
        <v>5</v>
      </c>
    </row>
    <row r="75" spans="1:14" x14ac:dyDescent="0.25">
      <c r="A75" s="9">
        <v>71</v>
      </c>
      <c r="B75" s="7" t="s">
        <v>261</v>
      </c>
      <c r="C75" s="8">
        <v>37350</v>
      </c>
      <c r="D75" s="17">
        <f t="shared" ca="1" si="3"/>
        <v>46091</v>
      </c>
      <c r="E75" s="18">
        <f t="shared" ca="1" si="4"/>
        <v>23.947945205479453</v>
      </c>
      <c r="F75" s="9" t="s">
        <v>262</v>
      </c>
      <c r="G75" s="12" t="s">
        <v>263</v>
      </c>
      <c r="H75" s="9" t="s">
        <v>264</v>
      </c>
      <c r="I75" s="9">
        <v>1</v>
      </c>
      <c r="J75" s="9">
        <v>5</v>
      </c>
      <c r="K75" s="9">
        <v>4</v>
      </c>
      <c r="L75" s="9">
        <v>2</v>
      </c>
      <c r="M75" s="9">
        <v>0</v>
      </c>
      <c r="N75" s="9">
        <v>5</v>
      </c>
    </row>
    <row r="76" spans="1:14" x14ac:dyDescent="0.25">
      <c r="A76" s="9">
        <v>72</v>
      </c>
      <c r="B76" s="7" t="s">
        <v>230</v>
      </c>
      <c r="C76" s="8">
        <v>37490</v>
      </c>
      <c r="D76" s="17">
        <f t="shared" ca="1" si="3"/>
        <v>46091</v>
      </c>
      <c r="E76" s="18">
        <f t="shared" ca="1" si="4"/>
        <v>23.564383561643837</v>
      </c>
      <c r="F76" s="9" t="s">
        <v>231</v>
      </c>
      <c r="G76" s="12" t="s">
        <v>232</v>
      </c>
      <c r="H76" s="9" t="s">
        <v>233</v>
      </c>
      <c r="I76" s="9">
        <v>3</v>
      </c>
      <c r="J76" s="9">
        <v>13</v>
      </c>
      <c r="K76" s="9">
        <v>2</v>
      </c>
      <c r="L76" s="9">
        <v>1</v>
      </c>
      <c r="M76" s="9">
        <v>0</v>
      </c>
      <c r="N76" s="9">
        <v>5</v>
      </c>
    </row>
    <row r="77" spans="1:14" x14ac:dyDescent="0.25">
      <c r="A77" s="9">
        <v>73</v>
      </c>
      <c r="B77" s="7" t="s">
        <v>222</v>
      </c>
      <c r="C77" s="8">
        <v>37642</v>
      </c>
      <c r="D77" s="17">
        <f t="shared" ca="1" si="3"/>
        <v>46091</v>
      </c>
      <c r="E77" s="18">
        <f t="shared" ca="1" si="4"/>
        <v>23.147945205479452</v>
      </c>
      <c r="F77" s="9" t="s">
        <v>223</v>
      </c>
      <c r="G77" s="12" t="s">
        <v>224</v>
      </c>
      <c r="H77" s="9" t="s">
        <v>225</v>
      </c>
      <c r="I77" s="9">
        <v>1</v>
      </c>
      <c r="J77" s="9">
        <v>2</v>
      </c>
      <c r="K77" s="9">
        <v>4</v>
      </c>
      <c r="L77" s="9">
        <v>2</v>
      </c>
      <c r="M77" s="9">
        <v>0</v>
      </c>
      <c r="N77" s="9">
        <v>5</v>
      </c>
    </row>
    <row r="78" spans="1:14" x14ac:dyDescent="0.25">
      <c r="A78" s="9">
        <v>74</v>
      </c>
      <c r="B78" s="7" t="s">
        <v>340</v>
      </c>
      <c r="C78" s="8">
        <v>24749</v>
      </c>
      <c r="D78" s="17">
        <f t="shared" ca="1" si="3"/>
        <v>46091</v>
      </c>
      <c r="E78" s="18">
        <f t="shared" ca="1" si="4"/>
        <v>58.471232876712328</v>
      </c>
      <c r="F78" s="9" t="s">
        <v>341</v>
      </c>
      <c r="G78" s="12" t="s">
        <v>342</v>
      </c>
      <c r="H78" s="9" t="s">
        <v>343</v>
      </c>
      <c r="I78" s="9">
        <v>3</v>
      </c>
      <c r="J78" s="9">
        <v>41</v>
      </c>
      <c r="K78" s="9">
        <v>1</v>
      </c>
      <c r="L78" s="9">
        <v>1</v>
      </c>
      <c r="M78" s="9">
        <v>0</v>
      </c>
      <c r="N78" s="9">
        <v>4</v>
      </c>
    </row>
    <row r="79" spans="1:14" x14ac:dyDescent="0.25">
      <c r="A79" s="9">
        <v>75</v>
      </c>
      <c r="B79" s="7" t="s">
        <v>307</v>
      </c>
      <c r="C79" s="8">
        <v>25357</v>
      </c>
      <c r="D79" s="17">
        <f t="shared" ca="1" si="3"/>
        <v>46091</v>
      </c>
      <c r="E79" s="18">
        <f t="shared" ca="1" si="4"/>
        <v>56.805479452054797</v>
      </c>
      <c r="F79" s="9" t="s">
        <v>308</v>
      </c>
      <c r="G79" s="12" t="s">
        <v>309</v>
      </c>
      <c r="H79" s="9" t="s">
        <v>310</v>
      </c>
      <c r="I79" s="9">
        <v>1</v>
      </c>
      <c r="J79" s="9">
        <v>1</v>
      </c>
      <c r="K79" s="9">
        <v>3</v>
      </c>
      <c r="L79" s="9">
        <v>3</v>
      </c>
      <c r="M79" s="9">
        <v>0</v>
      </c>
      <c r="N79" s="9">
        <v>4</v>
      </c>
    </row>
    <row r="80" spans="1:14" x14ac:dyDescent="0.25">
      <c r="A80" s="9">
        <v>76</v>
      </c>
      <c r="B80" s="7" t="s">
        <v>488</v>
      </c>
      <c r="C80" s="8">
        <v>25502</v>
      </c>
      <c r="D80" s="17">
        <f t="shared" ca="1" si="3"/>
        <v>46091</v>
      </c>
      <c r="E80" s="18">
        <f t="shared" ca="1" si="4"/>
        <v>56.408219178082192</v>
      </c>
      <c r="F80" s="9" t="s">
        <v>489</v>
      </c>
      <c r="G80" s="12" t="s">
        <v>490</v>
      </c>
      <c r="H80" s="9" t="s">
        <v>491</v>
      </c>
      <c r="I80" s="9">
        <v>3</v>
      </c>
      <c r="J80" s="9">
        <v>17</v>
      </c>
      <c r="K80" s="9">
        <v>1</v>
      </c>
      <c r="L80" s="9">
        <v>1</v>
      </c>
      <c r="M80" s="9">
        <v>0</v>
      </c>
      <c r="N80" s="9">
        <v>4</v>
      </c>
    </row>
    <row r="81" spans="1:14" x14ac:dyDescent="0.25">
      <c r="A81" s="9">
        <v>77</v>
      </c>
      <c r="B81" s="7" t="s">
        <v>484</v>
      </c>
      <c r="C81" s="8">
        <v>27247</v>
      </c>
      <c r="D81" s="17">
        <f t="shared" ca="1" si="3"/>
        <v>46091</v>
      </c>
      <c r="E81" s="18">
        <f t="shared" ca="1" si="4"/>
        <v>51.627397260273973</v>
      </c>
      <c r="F81" s="9" t="s">
        <v>485</v>
      </c>
      <c r="G81" s="12" t="s">
        <v>486</v>
      </c>
      <c r="H81" s="9" t="s">
        <v>487</v>
      </c>
      <c r="I81" s="9">
        <v>3</v>
      </c>
      <c r="J81" s="9">
        <v>20</v>
      </c>
      <c r="K81" s="9">
        <v>1</v>
      </c>
      <c r="L81" s="9">
        <v>1</v>
      </c>
      <c r="M81" s="9">
        <v>0</v>
      </c>
      <c r="N81" s="9">
        <v>4</v>
      </c>
    </row>
    <row r="82" spans="1:14" x14ac:dyDescent="0.25">
      <c r="A82" s="9">
        <v>78</v>
      </c>
      <c r="B82" s="7" t="s">
        <v>405</v>
      </c>
      <c r="C82" s="8">
        <v>27413</v>
      </c>
      <c r="D82" s="17">
        <f t="shared" ca="1" si="3"/>
        <v>46091</v>
      </c>
      <c r="E82" s="18">
        <f t="shared" ca="1" si="4"/>
        <v>51.172602739726024</v>
      </c>
      <c r="F82" s="9" t="s">
        <v>406</v>
      </c>
      <c r="G82" s="12" t="s">
        <v>407</v>
      </c>
      <c r="H82" s="9" t="s">
        <v>408</v>
      </c>
      <c r="I82" s="9">
        <v>3</v>
      </c>
      <c r="J82" s="9">
        <v>21</v>
      </c>
      <c r="K82" s="9">
        <v>1</v>
      </c>
      <c r="L82" s="9">
        <v>1</v>
      </c>
      <c r="M82" s="9">
        <v>0</v>
      </c>
      <c r="N82" s="9">
        <v>4</v>
      </c>
    </row>
    <row r="83" spans="1:14" x14ac:dyDescent="0.25">
      <c r="A83" s="9">
        <v>79</v>
      </c>
      <c r="B83" s="7" t="s">
        <v>420</v>
      </c>
      <c r="C83" s="8">
        <v>29095</v>
      </c>
      <c r="D83" s="17">
        <f t="shared" ca="1" si="3"/>
        <v>46091</v>
      </c>
      <c r="E83" s="18">
        <f t="shared" ca="1" si="4"/>
        <v>46.564383561643837</v>
      </c>
      <c r="F83" s="9" t="s">
        <v>421</v>
      </c>
      <c r="G83" s="12" t="s">
        <v>422</v>
      </c>
      <c r="H83" s="9" t="s">
        <v>423</v>
      </c>
      <c r="I83" s="9">
        <v>3</v>
      </c>
      <c r="J83" s="9">
        <v>24</v>
      </c>
      <c r="K83" s="9">
        <v>1</v>
      </c>
      <c r="L83" s="9">
        <v>1</v>
      </c>
      <c r="M83" s="9">
        <v>0</v>
      </c>
      <c r="N83" s="9">
        <v>4</v>
      </c>
    </row>
    <row r="84" spans="1:14" x14ac:dyDescent="0.25">
      <c r="A84" s="9">
        <v>80</v>
      </c>
      <c r="B84" s="7" t="s">
        <v>396</v>
      </c>
      <c r="C84" s="8">
        <v>29250</v>
      </c>
      <c r="D84" s="17">
        <f t="shared" ca="1" si="3"/>
        <v>46091</v>
      </c>
      <c r="E84" s="18">
        <f t="shared" ca="1" si="4"/>
        <v>46.139726027397259</v>
      </c>
      <c r="F84" s="9" t="s">
        <v>397</v>
      </c>
      <c r="G84" s="12" t="s">
        <v>398</v>
      </c>
      <c r="H84" s="9" t="s">
        <v>411</v>
      </c>
      <c r="I84" s="9">
        <v>3</v>
      </c>
      <c r="J84" s="9">
        <v>28</v>
      </c>
      <c r="K84" s="9">
        <v>1</v>
      </c>
      <c r="L84" s="9">
        <v>1</v>
      </c>
      <c r="M84" s="9">
        <v>0</v>
      </c>
      <c r="N84" s="9">
        <v>4</v>
      </c>
    </row>
    <row r="85" spans="1:14" x14ac:dyDescent="0.25">
      <c r="A85" s="9">
        <v>81</v>
      </c>
      <c r="B85" s="7" t="s">
        <v>402</v>
      </c>
      <c r="C85" s="8">
        <v>29475</v>
      </c>
      <c r="D85" s="17">
        <f t="shared" ca="1" si="3"/>
        <v>46091</v>
      </c>
      <c r="E85" s="18">
        <f t="shared" ca="1" si="4"/>
        <v>45.523287671232879</v>
      </c>
      <c r="F85" s="9" t="s">
        <v>403</v>
      </c>
      <c r="G85" s="12" t="s">
        <v>404</v>
      </c>
      <c r="H85" s="9" t="s">
        <v>409</v>
      </c>
      <c r="I85" s="9">
        <v>1</v>
      </c>
      <c r="J85" s="9">
        <v>2</v>
      </c>
      <c r="K85" s="9">
        <v>3</v>
      </c>
      <c r="L85" s="9">
        <v>1</v>
      </c>
      <c r="M85" s="9">
        <v>0</v>
      </c>
      <c r="N85" s="9">
        <v>4</v>
      </c>
    </row>
    <row r="86" spans="1:14" x14ac:dyDescent="0.25">
      <c r="A86" s="9">
        <v>82</v>
      </c>
      <c r="B86" s="7" t="s">
        <v>368</v>
      </c>
      <c r="C86" s="8">
        <v>29701</v>
      </c>
      <c r="D86" s="17">
        <f t="shared" ca="1" si="3"/>
        <v>46091</v>
      </c>
      <c r="E86" s="18">
        <f t="shared" ca="1" si="4"/>
        <v>44.904109589041099</v>
      </c>
      <c r="F86" s="9" t="s">
        <v>369</v>
      </c>
      <c r="G86" s="12" t="s">
        <v>370</v>
      </c>
      <c r="H86" s="9" t="s">
        <v>371</v>
      </c>
      <c r="I86" s="9">
        <v>2</v>
      </c>
      <c r="J86" s="9">
        <v>10</v>
      </c>
      <c r="K86" s="9">
        <v>2</v>
      </c>
      <c r="L86" s="9">
        <v>2</v>
      </c>
      <c r="M86" s="9">
        <v>0</v>
      </c>
      <c r="N86" s="9">
        <v>4</v>
      </c>
    </row>
    <row r="87" spans="1:14" x14ac:dyDescent="0.25">
      <c r="A87" s="9">
        <v>83</v>
      </c>
      <c r="B87" s="7" t="s">
        <v>393</v>
      </c>
      <c r="C87" s="8">
        <v>30049</v>
      </c>
      <c r="D87" s="17">
        <f t="shared" ca="1" si="3"/>
        <v>46091</v>
      </c>
      <c r="E87" s="18">
        <f t="shared" ca="1" si="4"/>
        <v>43.950684931506849</v>
      </c>
      <c r="F87" s="9" t="s">
        <v>394</v>
      </c>
      <c r="G87" s="12" t="s">
        <v>395</v>
      </c>
      <c r="H87" s="9" t="s">
        <v>412</v>
      </c>
      <c r="I87" s="9">
        <v>2</v>
      </c>
      <c r="J87" s="9">
        <v>8</v>
      </c>
      <c r="K87" s="9">
        <v>2</v>
      </c>
      <c r="L87" s="9">
        <v>2</v>
      </c>
      <c r="M87" s="9">
        <v>0</v>
      </c>
      <c r="N87" s="9">
        <v>4</v>
      </c>
    </row>
    <row r="88" spans="1:14" x14ac:dyDescent="0.25">
      <c r="A88" s="9">
        <v>84</v>
      </c>
      <c r="B88" s="7" t="s">
        <v>328</v>
      </c>
      <c r="C88" s="8">
        <v>30283</v>
      </c>
      <c r="D88" s="17">
        <f t="shared" ca="1" si="3"/>
        <v>46091</v>
      </c>
      <c r="E88" s="18">
        <f t="shared" ca="1" si="4"/>
        <v>43.30958904109589</v>
      </c>
      <c r="F88" s="9" t="s">
        <v>329</v>
      </c>
      <c r="G88" s="12" t="s">
        <v>330</v>
      </c>
      <c r="H88" s="9" t="s">
        <v>331</v>
      </c>
      <c r="I88" s="9">
        <v>3</v>
      </c>
      <c r="J88" s="9">
        <v>16</v>
      </c>
      <c r="K88" s="9">
        <v>1</v>
      </c>
      <c r="L88" s="9">
        <v>1</v>
      </c>
      <c r="M88" s="9">
        <v>0</v>
      </c>
      <c r="N88" s="9">
        <v>4</v>
      </c>
    </row>
    <row r="89" spans="1:14" x14ac:dyDescent="0.25">
      <c r="A89" s="9">
        <v>85</v>
      </c>
      <c r="B89" s="7" t="s">
        <v>380</v>
      </c>
      <c r="C89" s="8">
        <v>30354</v>
      </c>
      <c r="D89" s="17">
        <f t="shared" ca="1" si="3"/>
        <v>46091</v>
      </c>
      <c r="E89" s="18">
        <f t="shared" ca="1" si="4"/>
        <v>43.115068493150687</v>
      </c>
      <c r="F89" s="9" t="s">
        <v>381</v>
      </c>
      <c r="G89" s="12" t="s">
        <v>382</v>
      </c>
      <c r="H89" s="9" t="s">
        <v>383</v>
      </c>
      <c r="I89" s="9">
        <v>1</v>
      </c>
      <c r="J89" s="9">
        <v>2</v>
      </c>
      <c r="K89" s="9">
        <v>2</v>
      </c>
      <c r="L89" s="9">
        <v>1</v>
      </c>
      <c r="M89" s="9">
        <v>0</v>
      </c>
      <c r="N89" s="9">
        <v>4</v>
      </c>
    </row>
    <row r="90" spans="1:14" x14ac:dyDescent="0.25">
      <c r="A90" s="9">
        <v>86</v>
      </c>
      <c r="B90" s="7" t="s">
        <v>295</v>
      </c>
      <c r="C90" s="8">
        <v>30467</v>
      </c>
      <c r="D90" s="17">
        <f t="shared" ca="1" si="3"/>
        <v>46091</v>
      </c>
      <c r="E90" s="18">
        <f t="shared" ca="1" si="4"/>
        <v>42.805479452054797</v>
      </c>
      <c r="F90" s="9" t="s">
        <v>296</v>
      </c>
      <c r="G90" s="12" t="s">
        <v>297</v>
      </c>
      <c r="H90" s="9" t="s">
        <v>298</v>
      </c>
      <c r="I90" s="9">
        <v>3</v>
      </c>
      <c r="J90" s="9">
        <v>25</v>
      </c>
      <c r="K90" s="9">
        <v>1</v>
      </c>
      <c r="L90" s="9">
        <v>1</v>
      </c>
      <c r="M90" s="9">
        <v>0</v>
      </c>
      <c r="N90" s="9">
        <v>4</v>
      </c>
    </row>
    <row r="91" spans="1:14" x14ac:dyDescent="0.25">
      <c r="A91" s="9">
        <v>87</v>
      </c>
      <c r="B91" s="7" t="s">
        <v>444</v>
      </c>
      <c r="C91" s="8">
        <v>30522</v>
      </c>
      <c r="D91" s="17">
        <f t="shared" ca="1" si="3"/>
        <v>46091</v>
      </c>
      <c r="E91" s="18">
        <f t="shared" ca="1" si="4"/>
        <v>42.654794520547945</v>
      </c>
      <c r="F91" s="9" t="s">
        <v>445</v>
      </c>
      <c r="G91" s="12" t="s">
        <v>446</v>
      </c>
      <c r="H91" s="9" t="s">
        <v>447</v>
      </c>
      <c r="I91" s="9">
        <v>1</v>
      </c>
      <c r="J91" s="9">
        <v>1.3</v>
      </c>
      <c r="K91" s="9">
        <v>3</v>
      </c>
      <c r="L91" s="9">
        <v>1</v>
      </c>
      <c r="M91" s="9">
        <v>0</v>
      </c>
      <c r="N91" s="9">
        <v>4</v>
      </c>
    </row>
    <row r="92" spans="1:14" x14ac:dyDescent="0.25">
      <c r="A92" s="9">
        <v>88</v>
      </c>
      <c r="B92" s="7" t="s">
        <v>287</v>
      </c>
      <c r="C92" s="8">
        <v>30637</v>
      </c>
      <c r="D92" s="17">
        <f t="shared" ca="1" si="3"/>
        <v>46091</v>
      </c>
      <c r="E92" s="18">
        <f t="shared" ca="1" si="4"/>
        <v>42.339726027397262</v>
      </c>
      <c r="F92" s="9" t="s">
        <v>288</v>
      </c>
      <c r="G92" s="12" t="s">
        <v>289</v>
      </c>
      <c r="H92" s="9" t="s">
        <v>290</v>
      </c>
      <c r="I92" s="9">
        <v>1</v>
      </c>
      <c r="J92" s="9" t="s">
        <v>137</v>
      </c>
      <c r="K92" s="9">
        <v>3</v>
      </c>
      <c r="L92" s="9">
        <v>2</v>
      </c>
      <c r="M92" s="9">
        <v>0</v>
      </c>
      <c r="N92" s="9">
        <v>4</v>
      </c>
    </row>
    <row r="93" spans="1:14" x14ac:dyDescent="0.25">
      <c r="A93" s="9">
        <v>89</v>
      </c>
      <c r="B93" s="7" t="s">
        <v>336</v>
      </c>
      <c r="C93" s="8">
        <v>30696</v>
      </c>
      <c r="D93" s="17">
        <f t="shared" ca="1" si="3"/>
        <v>46091</v>
      </c>
      <c r="E93" s="18">
        <f t="shared" ca="1" si="4"/>
        <v>42.178082191780824</v>
      </c>
      <c r="F93" s="9" t="s">
        <v>337</v>
      </c>
      <c r="G93" s="12" t="s">
        <v>338</v>
      </c>
      <c r="H93" s="9" t="s">
        <v>339</v>
      </c>
      <c r="I93" s="9">
        <v>1</v>
      </c>
      <c r="J93" s="9">
        <v>1</v>
      </c>
      <c r="K93" s="9">
        <v>3</v>
      </c>
      <c r="L93" s="9">
        <v>2</v>
      </c>
      <c r="M93" s="9">
        <v>0</v>
      </c>
      <c r="N93" s="9">
        <v>4</v>
      </c>
    </row>
    <row r="94" spans="1:14" x14ac:dyDescent="0.25">
      <c r="A94" s="9">
        <v>90</v>
      </c>
      <c r="B94" s="7" t="s">
        <v>299</v>
      </c>
      <c r="C94" s="8">
        <v>30963</v>
      </c>
      <c r="D94" s="17">
        <f t="shared" ca="1" si="3"/>
        <v>46091</v>
      </c>
      <c r="E94" s="18">
        <f t="shared" ca="1" si="4"/>
        <v>41.446575342465756</v>
      </c>
      <c r="F94" s="9" t="s">
        <v>300</v>
      </c>
      <c r="G94" s="12" t="s">
        <v>301</v>
      </c>
      <c r="H94" s="9" t="s">
        <v>302</v>
      </c>
      <c r="I94" s="9">
        <v>3</v>
      </c>
      <c r="J94" s="9">
        <v>10</v>
      </c>
      <c r="K94" s="9">
        <v>1</v>
      </c>
      <c r="L94" s="9">
        <v>1</v>
      </c>
      <c r="M94" s="9">
        <v>0</v>
      </c>
      <c r="N94" s="9">
        <v>4</v>
      </c>
    </row>
    <row r="95" spans="1:14" x14ac:dyDescent="0.25">
      <c r="A95" s="9">
        <v>91</v>
      </c>
      <c r="B95" s="7" t="s">
        <v>303</v>
      </c>
      <c r="C95" s="8">
        <v>31797</v>
      </c>
      <c r="D95" s="17">
        <f t="shared" ca="1" si="3"/>
        <v>46091</v>
      </c>
      <c r="E95" s="18">
        <f t="shared" ca="1" si="4"/>
        <v>39.161643835616438</v>
      </c>
      <c r="F95" s="9" t="s">
        <v>304</v>
      </c>
      <c r="G95" s="12" t="s">
        <v>305</v>
      </c>
      <c r="H95" s="9" t="s">
        <v>306</v>
      </c>
      <c r="I95" s="9">
        <v>1</v>
      </c>
      <c r="J95" s="9">
        <v>2</v>
      </c>
      <c r="K95" s="9">
        <v>3</v>
      </c>
      <c r="L95" s="9">
        <v>1</v>
      </c>
      <c r="M95" s="9">
        <v>0</v>
      </c>
      <c r="N95" s="9">
        <v>4</v>
      </c>
    </row>
    <row r="96" spans="1:14" x14ac:dyDescent="0.25">
      <c r="A96" s="9">
        <v>92</v>
      </c>
      <c r="B96" s="7" t="s">
        <v>468</v>
      </c>
      <c r="C96" s="8">
        <v>31875</v>
      </c>
      <c r="D96" s="17">
        <f t="shared" ca="1" si="3"/>
        <v>46091</v>
      </c>
      <c r="E96" s="18">
        <f t="shared" ca="1" si="4"/>
        <v>38.947945205479449</v>
      </c>
      <c r="F96" s="9" t="s">
        <v>469</v>
      </c>
      <c r="G96" s="12" t="s">
        <v>477</v>
      </c>
      <c r="H96" s="9" t="s">
        <v>470</v>
      </c>
      <c r="I96" s="9">
        <v>1</v>
      </c>
      <c r="J96" s="9">
        <v>2</v>
      </c>
      <c r="K96" s="9">
        <v>3</v>
      </c>
      <c r="L96" s="9">
        <v>2</v>
      </c>
      <c r="M96" s="9">
        <v>0</v>
      </c>
      <c r="N96" s="9">
        <v>4</v>
      </c>
    </row>
    <row r="97" spans="1:14" x14ac:dyDescent="0.25">
      <c r="A97" s="9">
        <v>93</v>
      </c>
      <c r="B97" s="7" t="s">
        <v>456</v>
      </c>
      <c r="C97" s="8">
        <v>32027</v>
      </c>
      <c r="D97" s="17">
        <f t="shared" ca="1" si="3"/>
        <v>46091</v>
      </c>
      <c r="E97" s="18">
        <f t="shared" ca="1" si="4"/>
        <v>38.531506849315072</v>
      </c>
      <c r="F97" s="9" t="s">
        <v>457</v>
      </c>
      <c r="G97" s="12" t="s">
        <v>458</v>
      </c>
      <c r="H97" s="9" t="s">
        <v>459</v>
      </c>
      <c r="I97" s="9">
        <v>2</v>
      </c>
      <c r="J97" s="9">
        <v>10</v>
      </c>
      <c r="K97" s="9">
        <v>2</v>
      </c>
      <c r="L97" s="9">
        <v>1</v>
      </c>
      <c r="M97" s="9">
        <v>0</v>
      </c>
      <c r="N97" s="9">
        <v>4</v>
      </c>
    </row>
    <row r="98" spans="1:14" x14ac:dyDescent="0.25">
      <c r="A98" s="9">
        <v>94</v>
      </c>
      <c r="B98" s="7" t="s">
        <v>432</v>
      </c>
      <c r="C98" s="8">
        <v>32263</v>
      </c>
      <c r="D98" s="17">
        <f t="shared" ca="1" si="3"/>
        <v>46091</v>
      </c>
      <c r="E98" s="18">
        <f t="shared" ca="1" si="4"/>
        <v>37.884931506849313</v>
      </c>
      <c r="F98" s="9" t="s">
        <v>433</v>
      </c>
      <c r="G98" s="12" t="s">
        <v>434</v>
      </c>
      <c r="H98" s="9" t="s">
        <v>435</v>
      </c>
      <c r="I98" s="9">
        <v>1</v>
      </c>
      <c r="J98" s="9" t="s">
        <v>18</v>
      </c>
      <c r="K98" s="9">
        <v>3</v>
      </c>
      <c r="L98" s="9">
        <v>3</v>
      </c>
      <c r="M98" s="9">
        <v>0</v>
      </c>
      <c r="N98" s="9">
        <v>4</v>
      </c>
    </row>
    <row r="99" spans="1:14" x14ac:dyDescent="0.25">
      <c r="A99" s="9">
        <v>95</v>
      </c>
      <c r="B99" s="7" t="s">
        <v>416</v>
      </c>
      <c r="C99" s="8">
        <v>32324</v>
      </c>
      <c r="D99" s="17">
        <f t="shared" ca="1" si="3"/>
        <v>46091</v>
      </c>
      <c r="E99" s="18">
        <f t="shared" ca="1" si="4"/>
        <v>37.717808219178082</v>
      </c>
      <c r="F99" s="9" t="s">
        <v>417</v>
      </c>
      <c r="G99" s="12" t="s">
        <v>418</v>
      </c>
      <c r="H99" s="9" t="s">
        <v>419</v>
      </c>
      <c r="I99" s="9">
        <v>1</v>
      </c>
      <c r="J99" s="9" t="s">
        <v>18</v>
      </c>
      <c r="K99" s="9">
        <v>3</v>
      </c>
      <c r="L99" s="9">
        <v>3</v>
      </c>
      <c r="M99" s="9">
        <v>0</v>
      </c>
      <c r="N99" s="9">
        <v>4</v>
      </c>
    </row>
    <row r="100" spans="1:14" x14ac:dyDescent="0.25">
      <c r="A100" s="9">
        <v>96</v>
      </c>
      <c r="B100" s="7" t="s">
        <v>492</v>
      </c>
      <c r="C100" s="8">
        <v>33706</v>
      </c>
      <c r="D100" s="17">
        <f t="shared" ca="1" si="3"/>
        <v>46091</v>
      </c>
      <c r="E100" s="18">
        <f t="shared" ca="1" si="4"/>
        <v>33.93150684931507</v>
      </c>
      <c r="F100" s="9" t="s">
        <v>493</v>
      </c>
      <c r="G100" s="12" t="s">
        <v>494</v>
      </c>
      <c r="H100" s="9" t="s">
        <v>495</v>
      </c>
      <c r="I100" s="9">
        <v>3</v>
      </c>
      <c r="J100" s="9">
        <v>14</v>
      </c>
      <c r="K100" s="9">
        <v>1</v>
      </c>
      <c r="L100" s="9">
        <v>1</v>
      </c>
      <c r="M100" s="9">
        <v>0</v>
      </c>
      <c r="N100" s="9">
        <v>4</v>
      </c>
    </row>
    <row r="101" spans="1:14" x14ac:dyDescent="0.25">
      <c r="A101" s="9">
        <v>97</v>
      </c>
      <c r="B101" s="7" t="s">
        <v>460</v>
      </c>
      <c r="C101" s="8">
        <v>33803</v>
      </c>
      <c r="D101" s="17">
        <f t="shared" ca="1" si="3"/>
        <v>46091</v>
      </c>
      <c r="E101" s="18">
        <f t="shared" ca="1" si="4"/>
        <v>33.665753424657531</v>
      </c>
      <c r="F101" s="9" t="s">
        <v>461</v>
      </c>
      <c r="G101" s="12" t="s">
        <v>462</v>
      </c>
      <c r="H101" s="9" t="s">
        <v>463</v>
      </c>
      <c r="I101" s="9">
        <v>1</v>
      </c>
      <c r="J101" s="9">
        <v>2</v>
      </c>
      <c r="K101" s="9">
        <v>3</v>
      </c>
      <c r="L101" s="9">
        <v>2</v>
      </c>
      <c r="M101" s="9">
        <v>0</v>
      </c>
      <c r="N101" s="9">
        <v>4</v>
      </c>
    </row>
    <row r="102" spans="1:14" x14ac:dyDescent="0.25">
      <c r="A102" s="9">
        <v>98</v>
      </c>
      <c r="B102" s="7" t="s">
        <v>399</v>
      </c>
      <c r="C102" s="8">
        <v>33891</v>
      </c>
      <c r="D102" s="17">
        <f t="shared" ca="1" si="3"/>
        <v>46091</v>
      </c>
      <c r="E102" s="18">
        <f t="shared" ca="1" si="4"/>
        <v>33.424657534246577</v>
      </c>
      <c r="F102" s="9" t="s">
        <v>400</v>
      </c>
      <c r="G102" s="12" t="s">
        <v>401</v>
      </c>
      <c r="H102" s="9" t="s">
        <v>410</v>
      </c>
      <c r="I102" s="9">
        <v>1</v>
      </c>
      <c r="J102" s="9">
        <v>4</v>
      </c>
      <c r="K102" s="9">
        <v>3</v>
      </c>
      <c r="L102" s="9">
        <v>2</v>
      </c>
      <c r="M102" s="9">
        <v>0</v>
      </c>
      <c r="N102" s="9">
        <v>4</v>
      </c>
    </row>
    <row r="103" spans="1:14" x14ac:dyDescent="0.25">
      <c r="A103" s="9">
        <v>99</v>
      </c>
      <c r="B103" s="7" t="s">
        <v>500</v>
      </c>
      <c r="C103" s="8">
        <v>34226</v>
      </c>
      <c r="D103" s="17">
        <f t="shared" ca="1" si="3"/>
        <v>46091</v>
      </c>
      <c r="E103" s="18">
        <f t="shared" ca="1" si="4"/>
        <v>32.506849315068493</v>
      </c>
      <c r="F103" s="9" t="s">
        <v>501</v>
      </c>
      <c r="G103" s="12" t="s">
        <v>502</v>
      </c>
      <c r="H103" s="9" t="s">
        <v>503</v>
      </c>
      <c r="I103" s="9">
        <v>1</v>
      </c>
      <c r="J103" s="9">
        <v>4</v>
      </c>
      <c r="K103" s="9">
        <v>3</v>
      </c>
      <c r="L103" s="9">
        <v>2</v>
      </c>
      <c r="M103" s="9">
        <v>0</v>
      </c>
      <c r="N103" s="9">
        <v>4</v>
      </c>
    </row>
    <row r="104" spans="1:14" x14ac:dyDescent="0.25">
      <c r="A104" s="9">
        <v>100</v>
      </c>
      <c r="B104" s="7" t="s">
        <v>424</v>
      </c>
      <c r="C104" s="8">
        <v>34234</v>
      </c>
      <c r="D104" s="17">
        <f t="shared" ca="1" si="3"/>
        <v>46091</v>
      </c>
      <c r="E104" s="18">
        <f t="shared" ca="1" si="4"/>
        <v>32.484931506849314</v>
      </c>
      <c r="F104" s="9" t="s">
        <v>425</v>
      </c>
      <c r="G104" s="12" t="s">
        <v>426</v>
      </c>
      <c r="H104" s="9" t="s">
        <v>427</v>
      </c>
      <c r="I104" s="9">
        <v>1</v>
      </c>
      <c r="J104" s="9">
        <v>5</v>
      </c>
      <c r="K104" s="9">
        <v>3</v>
      </c>
      <c r="L104" s="9">
        <v>2</v>
      </c>
      <c r="M104" s="9">
        <v>0</v>
      </c>
      <c r="N104" s="9">
        <v>4</v>
      </c>
    </row>
    <row r="105" spans="1:14" x14ac:dyDescent="0.25">
      <c r="A105" s="9">
        <v>101</v>
      </c>
      <c r="B105" s="7" t="s">
        <v>384</v>
      </c>
      <c r="C105" s="8">
        <v>34275</v>
      </c>
      <c r="D105" s="17">
        <f t="shared" ca="1" si="3"/>
        <v>46091</v>
      </c>
      <c r="E105" s="18">
        <f t="shared" ca="1" si="4"/>
        <v>32.372602739726027</v>
      </c>
      <c r="F105" s="9" t="s">
        <v>385</v>
      </c>
      <c r="G105" s="12" t="s">
        <v>386</v>
      </c>
      <c r="H105" s="9" t="s">
        <v>415</v>
      </c>
      <c r="I105" s="9">
        <v>1</v>
      </c>
      <c r="J105" s="9">
        <v>5</v>
      </c>
      <c r="K105" s="9">
        <v>2</v>
      </c>
      <c r="L105" s="9">
        <v>2</v>
      </c>
      <c r="M105" s="9">
        <v>0</v>
      </c>
      <c r="N105" s="9">
        <v>4</v>
      </c>
    </row>
    <row r="106" spans="1:14" x14ac:dyDescent="0.25">
      <c r="A106" s="9">
        <v>102</v>
      </c>
      <c r="B106" s="7" t="s">
        <v>372</v>
      </c>
      <c r="C106" s="8">
        <v>34365</v>
      </c>
      <c r="D106" s="17">
        <f t="shared" ca="1" si="3"/>
        <v>46091</v>
      </c>
      <c r="E106" s="18">
        <f t="shared" ca="1" si="4"/>
        <v>32.126027397260273</v>
      </c>
      <c r="F106" s="9" t="s">
        <v>373</v>
      </c>
      <c r="G106" s="12" t="s">
        <v>374</v>
      </c>
      <c r="H106" s="9" t="s">
        <v>375</v>
      </c>
      <c r="I106" s="9">
        <v>1</v>
      </c>
      <c r="J106" s="9" t="s">
        <v>137</v>
      </c>
      <c r="K106" s="9">
        <v>3</v>
      </c>
      <c r="L106" s="9">
        <v>1</v>
      </c>
      <c r="M106" s="9">
        <v>0</v>
      </c>
      <c r="N106" s="9">
        <v>4</v>
      </c>
    </row>
    <row r="107" spans="1:14" x14ac:dyDescent="0.25">
      <c r="A107" s="9">
        <v>103</v>
      </c>
      <c r="B107" s="7" t="s">
        <v>347</v>
      </c>
      <c r="C107" s="8">
        <v>34380</v>
      </c>
      <c r="D107" s="17">
        <f t="shared" ca="1" si="3"/>
        <v>46091</v>
      </c>
      <c r="E107" s="18">
        <f t="shared" ca="1" si="4"/>
        <v>32.084931506849315</v>
      </c>
      <c r="F107" s="9" t="s">
        <v>348</v>
      </c>
      <c r="G107" s="12" t="s">
        <v>349</v>
      </c>
      <c r="H107" s="9" t="s">
        <v>350</v>
      </c>
      <c r="I107" s="9">
        <v>2</v>
      </c>
      <c r="J107" s="9">
        <v>8</v>
      </c>
      <c r="K107" s="9">
        <v>2</v>
      </c>
      <c r="L107" s="9">
        <v>1</v>
      </c>
      <c r="M107" s="9">
        <v>0</v>
      </c>
      <c r="N107" s="9">
        <v>4</v>
      </c>
    </row>
    <row r="108" spans="1:14" x14ac:dyDescent="0.25">
      <c r="A108" s="9">
        <v>104</v>
      </c>
      <c r="B108" s="7" t="s">
        <v>387</v>
      </c>
      <c r="C108" s="8">
        <v>35023</v>
      </c>
      <c r="D108" s="17">
        <f t="shared" ca="1" si="3"/>
        <v>46091</v>
      </c>
      <c r="E108" s="18">
        <f t="shared" ca="1" si="4"/>
        <v>30.323287671232876</v>
      </c>
      <c r="F108" s="9" t="s">
        <v>388</v>
      </c>
      <c r="G108" s="12" t="s">
        <v>389</v>
      </c>
      <c r="H108" s="9" t="s">
        <v>414</v>
      </c>
      <c r="I108" s="9">
        <v>1</v>
      </c>
      <c r="J108" s="9">
        <v>1.5</v>
      </c>
      <c r="K108" s="9">
        <v>3</v>
      </c>
      <c r="L108" s="9">
        <v>1</v>
      </c>
      <c r="M108" s="9">
        <v>0</v>
      </c>
      <c r="N108" s="9">
        <v>4</v>
      </c>
    </row>
    <row r="109" spans="1:14" x14ac:dyDescent="0.25">
      <c r="A109" s="9">
        <v>105</v>
      </c>
      <c r="B109" s="7" t="s">
        <v>359</v>
      </c>
      <c r="C109" s="8">
        <v>35112</v>
      </c>
      <c r="D109" s="17">
        <f t="shared" ca="1" si="3"/>
        <v>46091</v>
      </c>
      <c r="E109" s="18">
        <f t="shared" ca="1" si="4"/>
        <v>30.079452054794519</v>
      </c>
      <c r="F109" s="9" t="s">
        <v>360</v>
      </c>
      <c r="G109" s="12" t="s">
        <v>361</v>
      </c>
      <c r="H109" s="9" t="s">
        <v>362</v>
      </c>
      <c r="I109" s="9">
        <v>3</v>
      </c>
      <c r="J109" s="9">
        <v>12</v>
      </c>
      <c r="K109" s="9">
        <v>1</v>
      </c>
      <c r="L109" s="9">
        <v>1</v>
      </c>
      <c r="M109" s="9">
        <v>0</v>
      </c>
      <c r="N109" s="9">
        <v>4</v>
      </c>
    </row>
    <row r="110" spans="1:14" x14ac:dyDescent="0.25">
      <c r="A110" s="9">
        <v>106</v>
      </c>
      <c r="B110" s="7" t="s">
        <v>351</v>
      </c>
      <c r="C110" s="8">
        <v>35336</v>
      </c>
      <c r="D110" s="17">
        <f t="shared" ca="1" si="3"/>
        <v>46091</v>
      </c>
      <c r="E110" s="18">
        <f t="shared" ca="1" si="4"/>
        <v>29.465753424657535</v>
      </c>
      <c r="F110" s="19" t="s">
        <v>352</v>
      </c>
      <c r="G110" s="12" t="s">
        <v>353</v>
      </c>
      <c r="H110" s="9" t="s">
        <v>358</v>
      </c>
      <c r="I110" s="9">
        <v>1</v>
      </c>
      <c r="J110" s="9" t="s">
        <v>19</v>
      </c>
      <c r="K110" s="9">
        <v>3</v>
      </c>
      <c r="L110" s="9">
        <v>2</v>
      </c>
      <c r="M110" s="9">
        <v>0</v>
      </c>
      <c r="N110" s="9">
        <v>4</v>
      </c>
    </row>
    <row r="111" spans="1:14" x14ac:dyDescent="0.25">
      <c r="A111" s="9">
        <v>107</v>
      </c>
      <c r="B111" s="7" t="s">
        <v>480</v>
      </c>
      <c r="C111" s="8">
        <v>35467</v>
      </c>
      <c r="D111" s="17">
        <f t="shared" ca="1" si="3"/>
        <v>46091</v>
      </c>
      <c r="E111" s="18">
        <f t="shared" ca="1" si="4"/>
        <v>29.106849315068494</v>
      </c>
      <c r="F111" s="9" t="s">
        <v>481</v>
      </c>
      <c r="G111" s="12" t="s">
        <v>482</v>
      </c>
      <c r="H111" s="9" t="s">
        <v>483</v>
      </c>
      <c r="I111" s="9">
        <v>2</v>
      </c>
      <c r="J111" s="9">
        <v>6</v>
      </c>
      <c r="K111" s="9">
        <v>2</v>
      </c>
      <c r="L111" s="9">
        <v>1</v>
      </c>
      <c r="M111" s="9">
        <v>0</v>
      </c>
      <c r="N111" s="9">
        <v>4</v>
      </c>
    </row>
    <row r="112" spans="1:14" x14ac:dyDescent="0.25">
      <c r="A112" s="9">
        <v>108</v>
      </c>
      <c r="B112" s="7" t="s">
        <v>344</v>
      </c>
      <c r="C112" s="8">
        <v>35711</v>
      </c>
      <c r="D112" s="17">
        <f t="shared" ca="1" si="3"/>
        <v>46091</v>
      </c>
      <c r="E112" s="18">
        <f t="shared" ca="1" si="4"/>
        <v>28.438356164383563</v>
      </c>
      <c r="F112" s="9" t="s">
        <v>345</v>
      </c>
      <c r="G112" s="12" t="s">
        <v>346</v>
      </c>
      <c r="H112" s="9" t="s">
        <v>132</v>
      </c>
      <c r="I112" s="9">
        <v>1</v>
      </c>
      <c r="J112" s="9">
        <v>3</v>
      </c>
      <c r="K112" s="9">
        <v>3</v>
      </c>
      <c r="L112" s="9">
        <v>2</v>
      </c>
      <c r="M112" s="9">
        <v>0</v>
      </c>
      <c r="N112" s="9">
        <v>4</v>
      </c>
    </row>
    <row r="113" spans="1:14" x14ac:dyDescent="0.25">
      <c r="A113" s="9">
        <v>109</v>
      </c>
      <c r="B113" s="7" t="s">
        <v>376</v>
      </c>
      <c r="C113" s="8">
        <v>36266</v>
      </c>
      <c r="D113" s="17">
        <f t="shared" ca="1" si="3"/>
        <v>46091</v>
      </c>
      <c r="E113" s="18">
        <f t="shared" ca="1" si="4"/>
        <v>26.917808219178081</v>
      </c>
      <c r="F113" s="9" t="s">
        <v>377</v>
      </c>
      <c r="G113" s="12" t="s">
        <v>378</v>
      </c>
      <c r="H113" s="9" t="s">
        <v>379</v>
      </c>
      <c r="I113" s="9">
        <v>2</v>
      </c>
      <c r="J113" s="9">
        <v>10</v>
      </c>
      <c r="K113" s="9">
        <v>2</v>
      </c>
      <c r="L113" s="9">
        <v>2</v>
      </c>
      <c r="M113" s="9">
        <v>0</v>
      </c>
      <c r="N113" s="9">
        <v>4</v>
      </c>
    </row>
    <row r="114" spans="1:14" x14ac:dyDescent="0.25">
      <c r="A114" s="9">
        <v>110</v>
      </c>
      <c r="B114" s="7" t="s">
        <v>291</v>
      </c>
      <c r="C114" s="8">
        <v>36393</v>
      </c>
      <c r="D114" s="17">
        <f t="shared" ca="1" si="3"/>
        <v>46091</v>
      </c>
      <c r="E114" s="18">
        <f t="shared" ca="1" si="4"/>
        <v>26.56986301369863</v>
      </c>
      <c r="F114" s="9" t="s">
        <v>292</v>
      </c>
      <c r="G114" s="12" t="s">
        <v>293</v>
      </c>
      <c r="H114" s="9" t="s">
        <v>294</v>
      </c>
      <c r="I114" s="9">
        <v>1</v>
      </c>
      <c r="J114" s="9">
        <v>2</v>
      </c>
      <c r="K114" s="9">
        <v>3</v>
      </c>
      <c r="L114" s="9">
        <v>1</v>
      </c>
      <c r="M114" s="9">
        <v>0</v>
      </c>
      <c r="N114" s="9">
        <v>4</v>
      </c>
    </row>
    <row r="115" spans="1:14" x14ac:dyDescent="0.25">
      <c r="A115" s="9">
        <v>111</v>
      </c>
      <c r="B115" s="7" t="s">
        <v>279</v>
      </c>
      <c r="C115" s="8">
        <v>36722</v>
      </c>
      <c r="D115" s="17">
        <f t="shared" ca="1" si="3"/>
        <v>46091</v>
      </c>
      <c r="E115" s="18">
        <f t="shared" ca="1" si="4"/>
        <v>25.668493150684931</v>
      </c>
      <c r="F115" s="9" t="s">
        <v>280</v>
      </c>
      <c r="G115" s="12" t="s">
        <v>281</v>
      </c>
      <c r="H115" s="9" t="s">
        <v>282</v>
      </c>
      <c r="I115" s="9">
        <v>1</v>
      </c>
      <c r="J115" s="9">
        <v>1</v>
      </c>
      <c r="K115" s="9">
        <v>3</v>
      </c>
      <c r="L115" s="9">
        <v>2</v>
      </c>
      <c r="M115" s="9">
        <v>0</v>
      </c>
      <c r="N115" s="9">
        <v>4</v>
      </c>
    </row>
    <row r="116" spans="1:14" x14ac:dyDescent="0.25">
      <c r="A116" s="9">
        <v>112</v>
      </c>
      <c r="B116" s="7" t="s">
        <v>332</v>
      </c>
      <c r="C116" s="8">
        <v>37209</v>
      </c>
      <c r="D116" s="17">
        <f t="shared" ca="1" si="3"/>
        <v>46091</v>
      </c>
      <c r="E116" s="18">
        <f t="shared" ca="1" si="4"/>
        <v>24.334246575342465</v>
      </c>
      <c r="F116" s="9" t="s">
        <v>333</v>
      </c>
      <c r="G116" s="12" t="s">
        <v>334</v>
      </c>
      <c r="H116" s="9" t="s">
        <v>335</v>
      </c>
      <c r="I116" s="9">
        <v>1</v>
      </c>
      <c r="J116" s="9">
        <v>1</v>
      </c>
      <c r="K116" s="9">
        <v>3</v>
      </c>
      <c r="L116" s="9">
        <v>2</v>
      </c>
      <c r="M116" s="9">
        <v>0</v>
      </c>
      <c r="N116" s="9">
        <v>4</v>
      </c>
    </row>
    <row r="117" spans="1:14" x14ac:dyDescent="0.25">
      <c r="A117" s="9">
        <v>113</v>
      </c>
      <c r="B117" s="7" t="s">
        <v>314</v>
      </c>
      <c r="C117" s="8">
        <v>37227</v>
      </c>
      <c r="D117" s="17">
        <f t="shared" ca="1" si="3"/>
        <v>46091</v>
      </c>
      <c r="E117" s="18">
        <f t="shared" ca="1" si="4"/>
        <v>24.284931506849315</v>
      </c>
      <c r="F117" s="9" t="s">
        <v>315</v>
      </c>
      <c r="G117" s="12" t="s">
        <v>316</v>
      </c>
      <c r="H117" s="9" t="s">
        <v>317</v>
      </c>
      <c r="I117" s="9">
        <v>1</v>
      </c>
      <c r="J117" s="9">
        <v>4</v>
      </c>
      <c r="K117" s="9">
        <v>3</v>
      </c>
      <c r="L117" s="9">
        <v>1</v>
      </c>
      <c r="M117" s="9">
        <v>0</v>
      </c>
      <c r="N117" s="9">
        <v>4</v>
      </c>
    </row>
    <row r="118" spans="1:14" x14ac:dyDescent="0.25">
      <c r="A118" s="9">
        <v>114</v>
      </c>
      <c r="B118" s="7" t="s">
        <v>390</v>
      </c>
      <c r="C118" s="8">
        <v>37641</v>
      </c>
      <c r="D118" s="17">
        <f t="shared" ca="1" si="3"/>
        <v>46091</v>
      </c>
      <c r="E118" s="18">
        <f t="shared" ca="1" si="4"/>
        <v>23.150684931506849</v>
      </c>
      <c r="F118" s="9" t="s">
        <v>391</v>
      </c>
      <c r="G118" s="12" t="s">
        <v>392</v>
      </c>
      <c r="H118" s="9" t="s">
        <v>413</v>
      </c>
      <c r="I118" s="9">
        <v>1</v>
      </c>
      <c r="J118" s="9" t="s">
        <v>14</v>
      </c>
      <c r="K118" s="9">
        <v>3</v>
      </c>
      <c r="L118" s="9">
        <v>1</v>
      </c>
      <c r="M118" s="9">
        <v>0</v>
      </c>
      <c r="N118" s="9">
        <v>4</v>
      </c>
    </row>
    <row r="119" spans="1:14" x14ac:dyDescent="0.25">
      <c r="A119" s="9">
        <v>115</v>
      </c>
      <c r="B119" s="7" t="s">
        <v>283</v>
      </c>
      <c r="C119" s="8">
        <v>37657</v>
      </c>
      <c r="D119" s="17">
        <f t="shared" ca="1" si="3"/>
        <v>46091</v>
      </c>
      <c r="E119" s="18">
        <f t="shared" ca="1" si="4"/>
        <v>23.106849315068494</v>
      </c>
      <c r="F119" s="9" t="s">
        <v>284</v>
      </c>
      <c r="G119" s="12" t="s">
        <v>285</v>
      </c>
      <c r="H119" s="9" t="s">
        <v>286</v>
      </c>
      <c r="I119" s="9">
        <v>1</v>
      </c>
      <c r="J119" s="9" t="s">
        <v>16</v>
      </c>
      <c r="K119" s="9">
        <v>3</v>
      </c>
      <c r="L119" s="9">
        <v>1</v>
      </c>
      <c r="M119" s="9">
        <v>0</v>
      </c>
      <c r="N119" s="9">
        <v>4</v>
      </c>
    </row>
    <row r="120" spans="1:14" x14ac:dyDescent="0.25">
      <c r="A120" s="9">
        <v>116</v>
      </c>
      <c r="B120" s="7" t="s">
        <v>363</v>
      </c>
      <c r="C120" s="8">
        <v>37664</v>
      </c>
      <c r="D120" s="17">
        <f t="shared" ca="1" si="3"/>
        <v>46091</v>
      </c>
      <c r="E120" s="18">
        <f t="shared" ca="1" si="4"/>
        <v>23.087671232876712</v>
      </c>
      <c r="F120" s="9" t="s">
        <v>364</v>
      </c>
      <c r="G120" s="12" t="s">
        <v>365</v>
      </c>
      <c r="H120" s="9" t="s">
        <v>366</v>
      </c>
      <c r="I120" s="9">
        <v>1</v>
      </c>
      <c r="J120" s="9" t="s">
        <v>367</v>
      </c>
      <c r="K120" s="9">
        <v>3</v>
      </c>
      <c r="L120" s="9">
        <v>1</v>
      </c>
      <c r="M120" s="9">
        <v>0</v>
      </c>
      <c r="N120" s="9">
        <v>4</v>
      </c>
    </row>
    <row r="121" spans="1:14" x14ac:dyDescent="0.25">
      <c r="A121" s="9">
        <v>117</v>
      </c>
      <c r="B121" s="7" t="s">
        <v>452</v>
      </c>
      <c r="C121" s="8">
        <v>37810</v>
      </c>
      <c r="D121" s="17">
        <f t="shared" ca="1" si="3"/>
        <v>46091</v>
      </c>
      <c r="E121" s="18">
        <f t="shared" ca="1" si="4"/>
        <v>22.687671232876713</v>
      </c>
      <c r="F121" s="9" t="s">
        <v>453</v>
      </c>
      <c r="G121" s="12" t="s">
        <v>454</v>
      </c>
      <c r="H121" s="9" t="s">
        <v>455</v>
      </c>
      <c r="I121" s="9">
        <v>1</v>
      </c>
      <c r="J121" s="9" t="s">
        <v>14</v>
      </c>
      <c r="K121" s="9">
        <v>3</v>
      </c>
      <c r="L121" s="9">
        <v>1</v>
      </c>
      <c r="M121" s="9">
        <v>0</v>
      </c>
      <c r="N121" s="9">
        <v>4</v>
      </c>
    </row>
    <row r="122" spans="1:14" x14ac:dyDescent="0.25">
      <c r="A122" s="9">
        <v>118</v>
      </c>
      <c r="B122" s="7" t="s">
        <v>448</v>
      </c>
      <c r="C122" s="8">
        <v>38486</v>
      </c>
      <c r="D122" s="17">
        <f t="shared" ca="1" si="3"/>
        <v>46091</v>
      </c>
      <c r="E122" s="18">
        <f t="shared" ca="1" si="4"/>
        <v>20.835616438356166</v>
      </c>
      <c r="F122" s="9" t="s">
        <v>449</v>
      </c>
      <c r="G122" s="12" t="s">
        <v>450</v>
      </c>
      <c r="H122" s="9" t="s">
        <v>451</v>
      </c>
      <c r="I122" s="9">
        <v>1</v>
      </c>
      <c r="J122" s="9">
        <v>1.5</v>
      </c>
      <c r="K122" s="9">
        <v>3</v>
      </c>
      <c r="L122" s="9">
        <v>1</v>
      </c>
      <c r="M122" s="9">
        <v>0</v>
      </c>
      <c r="N122" s="9">
        <v>4</v>
      </c>
    </row>
    <row r="123" spans="1:14" x14ac:dyDescent="0.25">
      <c r="A123" s="9">
        <v>119</v>
      </c>
      <c r="B123" s="7" t="s">
        <v>354</v>
      </c>
      <c r="C123" s="8">
        <v>38826</v>
      </c>
      <c r="D123" s="17">
        <f t="shared" ca="1" si="3"/>
        <v>46091</v>
      </c>
      <c r="E123" s="18">
        <f t="shared" ca="1" si="4"/>
        <v>19.904109589041095</v>
      </c>
      <c r="F123" s="9" t="s">
        <v>355</v>
      </c>
      <c r="G123" s="12" t="s">
        <v>356</v>
      </c>
      <c r="H123" s="9" t="s">
        <v>357</v>
      </c>
      <c r="I123" s="9">
        <v>1</v>
      </c>
      <c r="J123" s="9">
        <v>2</v>
      </c>
      <c r="K123" s="9">
        <v>3</v>
      </c>
      <c r="L123" s="9">
        <v>1</v>
      </c>
      <c r="M123" s="9">
        <v>0</v>
      </c>
      <c r="N123" s="9">
        <v>4</v>
      </c>
    </row>
    <row r="124" spans="1:14" x14ac:dyDescent="0.25">
      <c r="A124" s="9">
        <v>120</v>
      </c>
      <c r="B124" s="7" t="s">
        <v>311</v>
      </c>
      <c r="C124" s="8">
        <v>38849</v>
      </c>
      <c r="D124" s="17">
        <f t="shared" ca="1" si="3"/>
        <v>46091</v>
      </c>
      <c r="E124" s="18">
        <f t="shared" ca="1" si="4"/>
        <v>19.841095890410958</v>
      </c>
      <c r="F124" s="9" t="s">
        <v>312</v>
      </c>
      <c r="G124" s="12" t="s">
        <v>321</v>
      </c>
      <c r="H124" s="9" t="s">
        <v>313</v>
      </c>
      <c r="I124" s="9">
        <v>1</v>
      </c>
      <c r="J124" s="9" t="s">
        <v>18</v>
      </c>
      <c r="K124" s="9">
        <v>3</v>
      </c>
      <c r="L124" s="9">
        <v>1</v>
      </c>
      <c r="M124" s="9">
        <v>0</v>
      </c>
      <c r="N124" s="9">
        <v>4</v>
      </c>
    </row>
    <row r="125" spans="1:14" x14ac:dyDescent="0.25">
      <c r="A125" s="9">
        <v>121</v>
      </c>
      <c r="B125" s="7" t="s">
        <v>475</v>
      </c>
      <c r="C125" s="8">
        <v>38915</v>
      </c>
      <c r="D125" s="17">
        <f t="shared" ca="1" si="3"/>
        <v>46091</v>
      </c>
      <c r="E125" s="18">
        <f t="shared" ca="1" si="4"/>
        <v>19.660273972602738</v>
      </c>
      <c r="F125" s="9" t="s">
        <v>476</v>
      </c>
      <c r="G125" s="12" t="s">
        <v>478</v>
      </c>
      <c r="H125" s="9" t="s">
        <v>479</v>
      </c>
      <c r="I125" s="9">
        <v>1</v>
      </c>
      <c r="J125" s="9">
        <v>1</v>
      </c>
      <c r="K125" s="9">
        <v>3</v>
      </c>
      <c r="L125" s="9">
        <v>1</v>
      </c>
      <c r="M125" s="9">
        <v>0</v>
      </c>
      <c r="N125" s="9">
        <v>4</v>
      </c>
    </row>
    <row r="126" spans="1:14" x14ac:dyDescent="0.25">
      <c r="A126" s="9">
        <v>122</v>
      </c>
      <c r="B126" s="7" t="s">
        <v>318</v>
      </c>
      <c r="C126" s="8">
        <v>38960</v>
      </c>
      <c r="D126" s="17">
        <f t="shared" ca="1" si="3"/>
        <v>46091</v>
      </c>
      <c r="E126" s="18">
        <f t="shared" ca="1" si="4"/>
        <v>19.536986301369861</v>
      </c>
      <c r="F126" s="9" t="s">
        <v>319</v>
      </c>
      <c r="G126" s="12" t="s">
        <v>320</v>
      </c>
      <c r="H126" s="9" t="s">
        <v>323</v>
      </c>
      <c r="I126" s="9">
        <v>1</v>
      </c>
      <c r="J126" s="9">
        <v>1.5</v>
      </c>
      <c r="K126" s="9">
        <v>3</v>
      </c>
      <c r="L126" s="9">
        <v>1</v>
      </c>
      <c r="M126" s="9">
        <v>0</v>
      </c>
      <c r="N126" s="9">
        <v>4</v>
      </c>
    </row>
    <row r="127" spans="1:14" x14ac:dyDescent="0.25">
      <c r="A127" s="9">
        <v>123</v>
      </c>
      <c r="B127" s="7" t="s">
        <v>428</v>
      </c>
      <c r="C127" s="8">
        <v>39217</v>
      </c>
      <c r="D127" s="17">
        <f t="shared" ca="1" si="3"/>
        <v>46091</v>
      </c>
      <c r="E127" s="18">
        <f t="shared" ca="1" si="4"/>
        <v>18.832876712328765</v>
      </c>
      <c r="F127" s="9" t="s">
        <v>429</v>
      </c>
      <c r="G127" s="12" t="s">
        <v>430</v>
      </c>
      <c r="H127" s="9" t="s">
        <v>431</v>
      </c>
      <c r="I127" s="9">
        <v>1</v>
      </c>
      <c r="J127" s="9">
        <v>1</v>
      </c>
      <c r="K127" s="9">
        <v>3</v>
      </c>
      <c r="L127" s="9">
        <v>1</v>
      </c>
      <c r="M127" s="9">
        <v>0</v>
      </c>
      <c r="N127" s="9">
        <v>4</v>
      </c>
    </row>
    <row r="128" spans="1:14" x14ac:dyDescent="0.25">
      <c r="A128" s="9">
        <v>124</v>
      </c>
      <c r="B128" s="7" t="s">
        <v>1086</v>
      </c>
      <c r="C128" s="8">
        <v>20077</v>
      </c>
      <c r="D128" s="17">
        <f t="shared" ca="1" si="3"/>
        <v>46091</v>
      </c>
      <c r="E128" s="18">
        <f t="shared" ca="1" si="4"/>
        <v>71.271232876712332</v>
      </c>
      <c r="F128" s="9" t="s">
        <v>1087</v>
      </c>
      <c r="G128" s="12" t="s">
        <v>1088</v>
      </c>
      <c r="H128" s="9" t="s">
        <v>1089</v>
      </c>
      <c r="I128" s="9">
        <v>3</v>
      </c>
      <c r="J128" s="9">
        <v>15</v>
      </c>
      <c r="K128" s="9">
        <v>0</v>
      </c>
      <c r="L128" s="9">
        <v>0</v>
      </c>
      <c r="M128" s="9">
        <v>0</v>
      </c>
      <c r="N128" s="9">
        <v>3</v>
      </c>
    </row>
    <row r="129" spans="1:14" x14ac:dyDescent="0.25">
      <c r="A129" s="9">
        <v>125</v>
      </c>
      <c r="B129" s="7" t="s">
        <v>1153</v>
      </c>
      <c r="C129" s="8">
        <v>22412</v>
      </c>
      <c r="D129" s="17">
        <f t="shared" ca="1" si="3"/>
        <v>46091</v>
      </c>
      <c r="E129" s="18">
        <f t="shared" ca="1" si="4"/>
        <v>64.873972602739727</v>
      </c>
      <c r="F129" s="9" t="s">
        <v>1154</v>
      </c>
      <c r="G129" s="12" t="s">
        <v>1155</v>
      </c>
      <c r="H129" s="9" t="s">
        <v>1156</v>
      </c>
      <c r="I129" s="9">
        <v>3</v>
      </c>
      <c r="J129" s="9">
        <v>30</v>
      </c>
      <c r="K129" s="9">
        <v>0</v>
      </c>
      <c r="L129" s="9">
        <v>0</v>
      </c>
      <c r="M129" s="9">
        <v>0</v>
      </c>
      <c r="N129" s="9">
        <v>3</v>
      </c>
    </row>
    <row r="130" spans="1:14" x14ac:dyDescent="0.25">
      <c r="A130" s="9">
        <v>126</v>
      </c>
      <c r="B130" s="7" t="s">
        <v>1137</v>
      </c>
      <c r="C130" s="8">
        <v>22491</v>
      </c>
      <c r="D130" s="17">
        <f t="shared" ca="1" si="3"/>
        <v>46091</v>
      </c>
      <c r="E130" s="18">
        <f t="shared" ca="1" si="4"/>
        <v>64.657534246575338</v>
      </c>
      <c r="F130" s="9" t="s">
        <v>1138</v>
      </c>
      <c r="G130" s="12" t="s">
        <v>1139</v>
      </c>
      <c r="H130" s="9" t="s">
        <v>1140</v>
      </c>
      <c r="I130" s="9">
        <v>3</v>
      </c>
      <c r="J130" s="9">
        <v>20</v>
      </c>
      <c r="K130" s="9">
        <v>0</v>
      </c>
      <c r="L130" s="9">
        <v>0</v>
      </c>
      <c r="M130" s="9">
        <v>0</v>
      </c>
      <c r="N130" s="9">
        <v>3</v>
      </c>
    </row>
    <row r="131" spans="1:14" x14ac:dyDescent="0.25">
      <c r="A131" s="9">
        <v>127</v>
      </c>
      <c r="B131" s="7" t="s">
        <v>1074</v>
      </c>
      <c r="C131" s="8">
        <v>22543</v>
      </c>
      <c r="D131" s="17">
        <f t="shared" ca="1" si="3"/>
        <v>46091</v>
      </c>
      <c r="E131" s="18">
        <f t="shared" ca="1" si="4"/>
        <v>64.515068493150679</v>
      </c>
      <c r="F131" s="9" t="s">
        <v>1075</v>
      </c>
      <c r="G131" s="12" t="s">
        <v>1076</v>
      </c>
      <c r="H131" s="9" t="s">
        <v>1077</v>
      </c>
      <c r="I131" s="9">
        <v>3</v>
      </c>
      <c r="J131" s="9">
        <v>20</v>
      </c>
      <c r="K131" s="9">
        <v>0</v>
      </c>
      <c r="L131" s="9">
        <v>0</v>
      </c>
      <c r="M131" s="9">
        <v>0</v>
      </c>
      <c r="N131" s="9">
        <v>3</v>
      </c>
    </row>
    <row r="132" spans="1:14" x14ac:dyDescent="0.25">
      <c r="A132" s="9">
        <v>128</v>
      </c>
      <c r="B132" s="7" t="s">
        <v>1173</v>
      </c>
      <c r="C132" s="8">
        <v>24210</v>
      </c>
      <c r="D132" s="17">
        <f t="shared" ref="D132:D194" ca="1" si="5">TODAY()</f>
        <v>46091</v>
      </c>
      <c r="E132" s="18">
        <f t="shared" ca="1" si="4"/>
        <v>59.947945205479449</v>
      </c>
      <c r="F132" s="9" t="s">
        <v>1174</v>
      </c>
      <c r="G132" s="12" t="s">
        <v>1175</v>
      </c>
      <c r="H132" s="9" t="s">
        <v>1176</v>
      </c>
      <c r="I132" s="9">
        <v>3</v>
      </c>
      <c r="J132" s="9">
        <v>42</v>
      </c>
      <c r="K132" s="9">
        <v>0</v>
      </c>
      <c r="L132" s="9">
        <v>0</v>
      </c>
      <c r="M132" s="9">
        <v>0</v>
      </c>
      <c r="N132" s="9">
        <v>3</v>
      </c>
    </row>
    <row r="133" spans="1:14" x14ac:dyDescent="0.25">
      <c r="A133" s="9">
        <v>129</v>
      </c>
      <c r="B133" s="7" t="s">
        <v>1181</v>
      </c>
      <c r="C133" s="8">
        <v>25477</v>
      </c>
      <c r="D133" s="17">
        <f t="shared" ca="1" si="5"/>
        <v>46091</v>
      </c>
      <c r="E133" s="18">
        <f t="shared" ca="1" si="4"/>
        <v>56.476712328767121</v>
      </c>
      <c r="F133" s="9" t="s">
        <v>1182</v>
      </c>
      <c r="G133" s="12" t="s">
        <v>1183</v>
      </c>
      <c r="H133" s="9" t="s">
        <v>1184</v>
      </c>
      <c r="I133" s="9">
        <v>3</v>
      </c>
      <c r="J133" s="9">
        <v>39</v>
      </c>
      <c r="K133" s="9">
        <v>0</v>
      </c>
      <c r="L133" s="9">
        <v>0</v>
      </c>
      <c r="M133" s="9">
        <v>0</v>
      </c>
      <c r="N133" s="9">
        <v>3</v>
      </c>
    </row>
    <row r="134" spans="1:14" x14ac:dyDescent="0.25">
      <c r="A134" s="9">
        <v>130</v>
      </c>
      <c r="B134" s="7" t="s">
        <v>1211</v>
      </c>
      <c r="C134" s="8">
        <v>26255</v>
      </c>
      <c r="D134" s="17">
        <f t="shared" ca="1" si="5"/>
        <v>46091</v>
      </c>
      <c r="E134" s="18">
        <f t="shared" ca="1" si="4"/>
        <v>54.345205479452055</v>
      </c>
      <c r="F134" s="9" t="s">
        <v>1212</v>
      </c>
      <c r="G134" s="12" t="s">
        <v>1213</v>
      </c>
      <c r="H134" s="9" t="s">
        <v>1214</v>
      </c>
      <c r="I134" s="9">
        <v>3</v>
      </c>
      <c r="J134" s="9">
        <v>11</v>
      </c>
      <c r="K134" s="9">
        <v>0</v>
      </c>
      <c r="L134" s="9">
        <v>0</v>
      </c>
      <c r="M134" s="9">
        <v>0</v>
      </c>
      <c r="N134" s="9">
        <v>3</v>
      </c>
    </row>
    <row r="135" spans="1:14" x14ac:dyDescent="0.25">
      <c r="A135" s="9">
        <v>131</v>
      </c>
      <c r="B135" s="7" t="s">
        <v>1200</v>
      </c>
      <c r="C135" s="8">
        <v>27327</v>
      </c>
      <c r="D135" s="17">
        <f t="shared" ca="1" si="5"/>
        <v>46091</v>
      </c>
      <c r="E135" s="18">
        <f t="shared" ref="E135:E199" ca="1" si="6">SUM(D135-C135)/365</f>
        <v>51.408219178082192</v>
      </c>
      <c r="F135" s="9" t="s">
        <v>1201</v>
      </c>
      <c r="G135" s="12" t="s">
        <v>1202</v>
      </c>
      <c r="H135" s="9"/>
      <c r="I135" s="9">
        <v>3</v>
      </c>
      <c r="J135" s="9">
        <v>1</v>
      </c>
      <c r="K135" s="9">
        <v>0</v>
      </c>
      <c r="L135" s="9">
        <v>0</v>
      </c>
      <c r="M135" s="9">
        <v>0</v>
      </c>
      <c r="N135" s="9">
        <v>3</v>
      </c>
    </row>
    <row r="136" spans="1:14" x14ac:dyDescent="0.25">
      <c r="A136" s="9">
        <v>132</v>
      </c>
      <c r="B136" s="7" t="s">
        <v>1070</v>
      </c>
      <c r="C136" s="8">
        <v>28740</v>
      </c>
      <c r="D136" s="17">
        <f t="shared" ca="1" si="5"/>
        <v>46091</v>
      </c>
      <c r="E136" s="18">
        <f t="shared" ca="1" si="6"/>
        <v>47.536986301369865</v>
      </c>
      <c r="F136" s="9" t="s">
        <v>1071</v>
      </c>
      <c r="G136" s="12" t="s">
        <v>1072</v>
      </c>
      <c r="H136" s="9" t="s">
        <v>1073</v>
      </c>
      <c r="I136" s="9">
        <v>3</v>
      </c>
      <c r="J136" s="9">
        <v>15</v>
      </c>
      <c r="K136" s="9">
        <v>0</v>
      </c>
      <c r="L136" s="9">
        <v>0</v>
      </c>
      <c r="M136" s="9">
        <v>0</v>
      </c>
      <c r="N136" s="9">
        <v>3</v>
      </c>
    </row>
    <row r="137" spans="1:14" x14ac:dyDescent="0.25">
      <c r="A137" s="9">
        <v>133</v>
      </c>
      <c r="B137" s="7" t="s">
        <v>1185</v>
      </c>
      <c r="C137" s="8">
        <v>29288</v>
      </c>
      <c r="D137" s="17">
        <f t="shared" ca="1" si="5"/>
        <v>46091</v>
      </c>
      <c r="E137" s="18">
        <f t="shared" ca="1" si="6"/>
        <v>46.035616438356165</v>
      </c>
      <c r="F137" s="9" t="s">
        <v>1186</v>
      </c>
      <c r="G137" s="12" t="s">
        <v>1187</v>
      </c>
      <c r="H137" s="9" t="s">
        <v>1188</v>
      </c>
      <c r="I137" s="9">
        <v>3</v>
      </c>
      <c r="J137" s="9">
        <v>14</v>
      </c>
      <c r="K137" s="9">
        <v>0</v>
      </c>
      <c r="L137" s="9">
        <v>0</v>
      </c>
      <c r="M137" s="9">
        <v>0</v>
      </c>
      <c r="N137" s="9">
        <v>3</v>
      </c>
    </row>
    <row r="138" spans="1:14" x14ac:dyDescent="0.25">
      <c r="A138" s="9">
        <v>134</v>
      </c>
      <c r="B138" s="7" t="s">
        <v>1141</v>
      </c>
      <c r="C138" s="8">
        <v>29406</v>
      </c>
      <c r="D138" s="17">
        <f t="shared" ca="1" si="5"/>
        <v>46091</v>
      </c>
      <c r="E138" s="18">
        <f t="shared" ca="1" si="6"/>
        <v>45.712328767123289</v>
      </c>
      <c r="F138" s="9" t="s">
        <v>1142</v>
      </c>
      <c r="G138" s="12" t="s">
        <v>1143</v>
      </c>
      <c r="H138" s="9" t="s">
        <v>1144</v>
      </c>
      <c r="I138" s="9">
        <v>1</v>
      </c>
      <c r="J138" s="9">
        <v>1</v>
      </c>
      <c r="K138" s="9">
        <v>2</v>
      </c>
      <c r="L138" s="9">
        <v>2</v>
      </c>
      <c r="M138" s="9">
        <v>0</v>
      </c>
      <c r="N138" s="9">
        <v>3</v>
      </c>
    </row>
    <row r="139" spans="1:14" x14ac:dyDescent="0.25">
      <c r="A139" s="9">
        <v>135</v>
      </c>
      <c r="B139" s="7" t="s">
        <v>1215</v>
      </c>
      <c r="C139" s="8">
        <v>30823</v>
      </c>
      <c r="D139" s="17">
        <f t="shared" ca="1" si="5"/>
        <v>46091</v>
      </c>
      <c r="E139" s="18">
        <f t="shared" ca="1" si="6"/>
        <v>41.830136986301369</v>
      </c>
      <c r="F139" s="9" t="s">
        <v>1216</v>
      </c>
      <c r="G139" s="12" t="s">
        <v>1217</v>
      </c>
      <c r="H139" s="9" t="s">
        <v>1218</v>
      </c>
      <c r="I139" s="9">
        <v>3</v>
      </c>
      <c r="J139" s="9">
        <v>13</v>
      </c>
      <c r="K139" s="9">
        <v>0</v>
      </c>
      <c r="L139" s="9">
        <v>0</v>
      </c>
      <c r="M139" s="9">
        <v>0</v>
      </c>
      <c r="N139" s="9">
        <v>3</v>
      </c>
    </row>
    <row r="140" spans="1:14" x14ac:dyDescent="0.25">
      <c r="A140" s="9">
        <v>136</v>
      </c>
      <c r="B140" s="7" t="s">
        <v>1046</v>
      </c>
      <c r="C140" s="8">
        <v>30879</v>
      </c>
      <c r="D140" s="17">
        <f t="shared" ca="1" si="5"/>
        <v>46091</v>
      </c>
      <c r="E140" s="18">
        <f t="shared" ca="1" si="6"/>
        <v>41.676712328767124</v>
      </c>
      <c r="F140" s="9" t="s">
        <v>1047</v>
      </c>
      <c r="G140" s="12" t="s">
        <v>1048</v>
      </c>
      <c r="H140" s="9" t="s">
        <v>1049</v>
      </c>
      <c r="I140" s="9">
        <v>1</v>
      </c>
      <c r="J140" s="9">
        <v>1</v>
      </c>
      <c r="K140" s="9">
        <v>2</v>
      </c>
      <c r="L140" s="9">
        <v>2</v>
      </c>
      <c r="M140" s="9">
        <v>0</v>
      </c>
      <c r="N140" s="9">
        <v>3</v>
      </c>
    </row>
    <row r="141" spans="1:14" x14ac:dyDescent="0.25">
      <c r="A141" s="9">
        <v>137</v>
      </c>
      <c r="B141" s="7" t="s">
        <v>1207</v>
      </c>
      <c r="C141" s="8">
        <v>31008</v>
      </c>
      <c r="D141" s="17">
        <f t="shared" ca="1" si="5"/>
        <v>46091</v>
      </c>
      <c r="E141" s="18">
        <f t="shared" ca="1" si="6"/>
        <v>41.323287671232876</v>
      </c>
      <c r="F141" s="9" t="s">
        <v>1208</v>
      </c>
      <c r="G141" s="12" t="s">
        <v>1209</v>
      </c>
      <c r="H141" s="9" t="s">
        <v>1210</v>
      </c>
      <c r="I141" s="9">
        <v>3</v>
      </c>
      <c r="J141" s="9">
        <v>11</v>
      </c>
      <c r="K141" s="9">
        <v>0</v>
      </c>
      <c r="L141" s="9">
        <v>0</v>
      </c>
      <c r="M141" s="9">
        <v>0</v>
      </c>
      <c r="N141" s="9">
        <v>3</v>
      </c>
    </row>
    <row r="142" spans="1:14" x14ac:dyDescent="0.25">
      <c r="A142" s="9">
        <v>138</v>
      </c>
      <c r="B142" s="7" t="s">
        <v>1078</v>
      </c>
      <c r="C142" s="8">
        <v>31293</v>
      </c>
      <c r="D142" s="17">
        <f t="shared" ca="1" si="5"/>
        <v>46091</v>
      </c>
      <c r="E142" s="18">
        <f t="shared" ca="1" si="6"/>
        <v>40.542465753424658</v>
      </c>
      <c r="F142" s="9" t="s">
        <v>1079</v>
      </c>
      <c r="G142" s="12" t="s">
        <v>1080</v>
      </c>
      <c r="H142" s="9" t="s">
        <v>1081</v>
      </c>
      <c r="I142" s="9">
        <v>3</v>
      </c>
      <c r="J142" s="9">
        <v>15</v>
      </c>
      <c r="K142" s="9">
        <v>0</v>
      </c>
      <c r="L142" s="9">
        <v>0</v>
      </c>
      <c r="M142" s="9">
        <v>0</v>
      </c>
      <c r="N142" s="9">
        <v>3</v>
      </c>
    </row>
    <row r="143" spans="1:14" x14ac:dyDescent="0.25">
      <c r="A143" s="9">
        <v>139</v>
      </c>
      <c r="B143" s="7" t="s">
        <v>1235</v>
      </c>
      <c r="C143" s="8">
        <v>31301</v>
      </c>
      <c r="D143" s="17">
        <f t="shared" ca="1" si="5"/>
        <v>46091</v>
      </c>
      <c r="E143" s="18">
        <f t="shared" ca="1" si="6"/>
        <v>40.520547945205479</v>
      </c>
      <c r="F143" s="9" t="s">
        <v>1236</v>
      </c>
      <c r="G143" s="12" t="s">
        <v>1237</v>
      </c>
      <c r="H143" s="9" t="s">
        <v>1238</v>
      </c>
      <c r="I143" s="9">
        <v>1</v>
      </c>
      <c r="J143" s="9">
        <v>1</v>
      </c>
      <c r="K143" s="9">
        <v>2</v>
      </c>
      <c r="L143" s="9">
        <v>1</v>
      </c>
      <c r="M143" s="9">
        <v>0</v>
      </c>
      <c r="N143" s="9">
        <v>3</v>
      </c>
    </row>
    <row r="144" spans="1:14" x14ac:dyDescent="0.25">
      <c r="A144" s="9">
        <v>140</v>
      </c>
      <c r="B144" s="7" t="s">
        <v>1090</v>
      </c>
      <c r="C144" s="8">
        <v>31347</v>
      </c>
      <c r="D144" s="17">
        <f t="shared" ca="1" si="5"/>
        <v>46091</v>
      </c>
      <c r="E144" s="18">
        <f t="shared" ca="1" si="6"/>
        <v>40.394520547945206</v>
      </c>
      <c r="F144" s="9" t="s">
        <v>1091</v>
      </c>
      <c r="G144" s="12" t="s">
        <v>1092</v>
      </c>
      <c r="H144" s="9" t="s">
        <v>1093</v>
      </c>
      <c r="I144" s="9">
        <v>1</v>
      </c>
      <c r="J144" s="9">
        <v>4</v>
      </c>
      <c r="K144" s="9">
        <v>2</v>
      </c>
      <c r="L144" s="9">
        <v>1</v>
      </c>
      <c r="M144" s="9">
        <v>0</v>
      </c>
      <c r="N144" s="9">
        <v>3</v>
      </c>
    </row>
    <row r="145" spans="1:14" x14ac:dyDescent="0.25">
      <c r="A145" s="9">
        <v>141</v>
      </c>
      <c r="B145" s="7" t="s">
        <v>1165</v>
      </c>
      <c r="C145" s="8">
        <v>31415</v>
      </c>
      <c r="D145" s="17">
        <f t="shared" ca="1" si="5"/>
        <v>46091</v>
      </c>
      <c r="E145" s="18">
        <f t="shared" ca="1" si="6"/>
        <v>40.208219178082189</v>
      </c>
      <c r="F145" s="9" t="s">
        <v>1166</v>
      </c>
      <c r="G145" s="12" t="s">
        <v>1167</v>
      </c>
      <c r="H145" s="9" t="s">
        <v>1168</v>
      </c>
      <c r="I145" s="9">
        <v>1</v>
      </c>
      <c r="J145" s="9">
        <v>5</v>
      </c>
      <c r="K145" s="9">
        <v>2</v>
      </c>
      <c r="L145" s="9">
        <v>1</v>
      </c>
      <c r="M145" s="9">
        <v>0</v>
      </c>
      <c r="N145" s="9">
        <v>3</v>
      </c>
    </row>
    <row r="146" spans="1:14" x14ac:dyDescent="0.25">
      <c r="A146" s="9">
        <v>142</v>
      </c>
      <c r="B146" s="7" t="s">
        <v>1129</v>
      </c>
      <c r="C146" s="8">
        <v>31699</v>
      </c>
      <c r="D146" s="17">
        <f t="shared" ca="1" si="5"/>
        <v>46091</v>
      </c>
      <c r="E146" s="18">
        <f t="shared" ca="1" si="6"/>
        <v>39.43013698630137</v>
      </c>
      <c r="F146" s="9" t="s">
        <v>1130</v>
      </c>
      <c r="G146" s="12" t="s">
        <v>1131</v>
      </c>
      <c r="H146" s="9" t="s">
        <v>1132</v>
      </c>
      <c r="I146" s="9">
        <v>1</v>
      </c>
      <c r="J146" s="9">
        <v>2</v>
      </c>
      <c r="K146" s="9">
        <v>2</v>
      </c>
      <c r="L146" s="9">
        <v>2</v>
      </c>
      <c r="M146" s="9">
        <v>0</v>
      </c>
      <c r="N146" s="9">
        <v>3</v>
      </c>
    </row>
    <row r="147" spans="1:14" x14ac:dyDescent="0.25">
      <c r="A147" s="9">
        <v>143</v>
      </c>
      <c r="B147" s="7" t="s">
        <v>1125</v>
      </c>
      <c r="C147" s="8">
        <v>31995</v>
      </c>
      <c r="D147" s="17">
        <f t="shared" ca="1" si="5"/>
        <v>46091</v>
      </c>
      <c r="E147" s="18">
        <f t="shared" ca="1" si="6"/>
        <v>38.61917808219178</v>
      </c>
      <c r="F147" s="9" t="s">
        <v>1126</v>
      </c>
      <c r="G147" s="12" t="s">
        <v>1127</v>
      </c>
      <c r="H147" s="9" t="s">
        <v>1128</v>
      </c>
      <c r="I147" s="9">
        <v>1</v>
      </c>
      <c r="J147" s="9">
        <v>3</v>
      </c>
      <c r="K147" s="9">
        <v>2</v>
      </c>
      <c r="L147" s="9">
        <v>2</v>
      </c>
      <c r="M147" s="9">
        <v>0</v>
      </c>
      <c r="N147" s="9">
        <v>3</v>
      </c>
    </row>
    <row r="148" spans="1:14" x14ac:dyDescent="0.25">
      <c r="A148" s="9">
        <v>144</v>
      </c>
      <c r="B148" s="7" t="s">
        <v>1161</v>
      </c>
      <c r="C148" s="8">
        <v>32133</v>
      </c>
      <c r="D148" s="17">
        <f t="shared" ca="1" si="5"/>
        <v>46091</v>
      </c>
      <c r="E148" s="18">
        <f t="shared" ca="1" si="6"/>
        <v>38.241095890410961</v>
      </c>
      <c r="F148" s="9" t="s">
        <v>1162</v>
      </c>
      <c r="G148" s="12" t="s">
        <v>1163</v>
      </c>
      <c r="H148" s="9" t="s">
        <v>1164</v>
      </c>
      <c r="I148" s="9">
        <v>1</v>
      </c>
      <c r="J148" s="9">
        <v>4</v>
      </c>
      <c r="K148" s="9">
        <v>2</v>
      </c>
      <c r="L148" s="9">
        <v>2</v>
      </c>
      <c r="M148" s="9">
        <v>0</v>
      </c>
      <c r="N148" s="9">
        <v>3</v>
      </c>
    </row>
    <row r="149" spans="1:14" x14ac:dyDescent="0.25">
      <c r="A149" s="9">
        <v>145</v>
      </c>
      <c r="B149" s="7" t="s">
        <v>1117</v>
      </c>
      <c r="C149" s="8">
        <v>33271</v>
      </c>
      <c r="D149" s="17">
        <f t="shared" ca="1" si="5"/>
        <v>46091</v>
      </c>
      <c r="E149" s="18">
        <f t="shared" ca="1" si="6"/>
        <v>35.123287671232873</v>
      </c>
      <c r="F149" s="9" t="s">
        <v>1118</v>
      </c>
      <c r="G149" s="12" t="s">
        <v>1119</v>
      </c>
      <c r="H149" s="9" t="s">
        <v>1120</v>
      </c>
      <c r="I149" s="9">
        <v>1</v>
      </c>
      <c r="J149" s="9">
        <v>2</v>
      </c>
      <c r="K149" s="9">
        <v>2</v>
      </c>
      <c r="L149" s="9">
        <v>1</v>
      </c>
      <c r="M149" s="9">
        <v>0</v>
      </c>
      <c r="N149" s="9">
        <v>3</v>
      </c>
    </row>
    <row r="150" spans="1:14" x14ac:dyDescent="0.25">
      <c r="A150" s="9">
        <v>146</v>
      </c>
      <c r="B150" s="7" t="s">
        <v>1189</v>
      </c>
      <c r="C150" s="8">
        <v>33548</v>
      </c>
      <c r="D150" s="17">
        <f t="shared" ca="1" si="5"/>
        <v>46091</v>
      </c>
      <c r="E150" s="18">
        <f t="shared" ca="1" si="6"/>
        <v>34.364383561643834</v>
      </c>
      <c r="F150" s="9" t="s">
        <v>1190</v>
      </c>
      <c r="G150" s="12" t="s">
        <v>1191</v>
      </c>
      <c r="H150" s="9"/>
      <c r="I150" s="9">
        <v>1</v>
      </c>
      <c r="J150" s="9">
        <v>3</v>
      </c>
      <c r="K150" s="9">
        <v>2</v>
      </c>
      <c r="L150" s="9">
        <v>2</v>
      </c>
      <c r="M150" s="9">
        <v>0</v>
      </c>
      <c r="N150" s="9">
        <v>3</v>
      </c>
    </row>
    <row r="151" spans="1:14" x14ac:dyDescent="0.25">
      <c r="A151" s="9">
        <v>147</v>
      </c>
      <c r="B151" s="7" t="s">
        <v>1082</v>
      </c>
      <c r="C151" s="8">
        <v>33702</v>
      </c>
      <c r="D151" s="17">
        <f t="shared" ca="1" si="5"/>
        <v>46091</v>
      </c>
      <c r="E151" s="18">
        <f t="shared" ca="1" si="6"/>
        <v>33.942465753424656</v>
      </c>
      <c r="F151" s="9" t="s">
        <v>1083</v>
      </c>
      <c r="G151" s="12" t="s">
        <v>1084</v>
      </c>
      <c r="H151" s="9" t="s">
        <v>1085</v>
      </c>
      <c r="I151" s="9">
        <v>1</v>
      </c>
      <c r="J151" s="9">
        <v>5</v>
      </c>
      <c r="K151" s="9">
        <v>2</v>
      </c>
      <c r="L151" s="9">
        <v>1</v>
      </c>
      <c r="M151" s="9">
        <v>0</v>
      </c>
      <c r="N151" s="9">
        <v>3</v>
      </c>
    </row>
    <row r="152" spans="1:14" x14ac:dyDescent="0.25">
      <c r="A152" s="9">
        <v>148</v>
      </c>
      <c r="B152" s="7" t="s">
        <v>1196</v>
      </c>
      <c r="C152" s="8">
        <v>33934</v>
      </c>
      <c r="D152" s="17">
        <f t="shared" ca="1" si="5"/>
        <v>46091</v>
      </c>
      <c r="E152" s="18">
        <f t="shared" ca="1" si="6"/>
        <v>33.30684931506849</v>
      </c>
      <c r="F152" s="9" t="s">
        <v>1197</v>
      </c>
      <c r="G152" s="12" t="s">
        <v>1198</v>
      </c>
      <c r="H152" s="9" t="s">
        <v>1199</v>
      </c>
      <c r="I152" s="9">
        <v>1</v>
      </c>
      <c r="J152" s="9">
        <v>3</v>
      </c>
      <c r="K152" s="9">
        <v>2</v>
      </c>
      <c r="L152" s="9">
        <v>2</v>
      </c>
      <c r="M152" s="9">
        <v>0</v>
      </c>
      <c r="N152" s="9">
        <v>3</v>
      </c>
    </row>
    <row r="153" spans="1:14" x14ac:dyDescent="0.25">
      <c r="A153" s="9">
        <v>149</v>
      </c>
      <c r="B153" s="7" t="s">
        <v>1169</v>
      </c>
      <c r="C153" s="8">
        <v>34907</v>
      </c>
      <c r="D153" s="17">
        <f t="shared" ca="1" si="5"/>
        <v>46091</v>
      </c>
      <c r="E153" s="18">
        <f t="shared" ca="1" si="6"/>
        <v>30.641095890410959</v>
      </c>
      <c r="F153" s="9" t="s">
        <v>1170</v>
      </c>
      <c r="G153" s="12" t="s">
        <v>1171</v>
      </c>
      <c r="H153" s="9" t="s">
        <v>1172</v>
      </c>
      <c r="I153" s="9">
        <v>1</v>
      </c>
      <c r="J153" s="9">
        <v>2</v>
      </c>
      <c r="K153" s="9">
        <v>2</v>
      </c>
      <c r="L153" s="9">
        <v>1</v>
      </c>
      <c r="M153" s="9">
        <v>0</v>
      </c>
      <c r="N153" s="9">
        <v>3</v>
      </c>
    </row>
    <row r="154" spans="1:14" x14ac:dyDescent="0.25">
      <c r="A154" s="9">
        <v>150</v>
      </c>
      <c r="B154" s="7" t="s">
        <v>1098</v>
      </c>
      <c r="C154" s="8">
        <v>34916</v>
      </c>
      <c r="D154" s="17">
        <f t="shared" ca="1" si="5"/>
        <v>46091</v>
      </c>
      <c r="E154" s="18">
        <f t="shared" ca="1" si="6"/>
        <v>30.616438356164384</v>
      </c>
      <c r="F154" s="9" t="s">
        <v>1099</v>
      </c>
      <c r="G154" s="12" t="s">
        <v>1100</v>
      </c>
      <c r="H154" s="9" t="s">
        <v>1101</v>
      </c>
      <c r="I154" s="9">
        <v>1</v>
      </c>
      <c r="J154" s="9" t="s">
        <v>19</v>
      </c>
      <c r="K154" s="9">
        <v>2</v>
      </c>
      <c r="L154" s="9">
        <v>1</v>
      </c>
      <c r="M154" s="9">
        <v>0</v>
      </c>
      <c r="N154" s="9">
        <v>3</v>
      </c>
    </row>
    <row r="155" spans="1:14" x14ac:dyDescent="0.25">
      <c r="A155" s="9">
        <v>151</v>
      </c>
      <c r="B155" s="7" t="s">
        <v>1121</v>
      </c>
      <c r="C155" s="8">
        <v>35147</v>
      </c>
      <c r="D155" s="17">
        <f t="shared" ca="1" si="5"/>
        <v>46091</v>
      </c>
      <c r="E155" s="18">
        <f t="shared" ca="1" si="6"/>
        <v>29.983561643835618</v>
      </c>
      <c r="F155" s="9" t="s">
        <v>1122</v>
      </c>
      <c r="G155" s="12" t="s">
        <v>1123</v>
      </c>
      <c r="H155" s="9" t="s">
        <v>1124</v>
      </c>
      <c r="I155" s="9">
        <v>1</v>
      </c>
      <c r="J155" s="9" t="s">
        <v>16</v>
      </c>
      <c r="K155" s="9">
        <v>2</v>
      </c>
      <c r="L155" s="9">
        <v>2</v>
      </c>
      <c r="M155" s="9">
        <v>0</v>
      </c>
      <c r="N155" s="9">
        <v>3</v>
      </c>
    </row>
    <row r="156" spans="1:14" x14ac:dyDescent="0.25">
      <c r="A156" s="9">
        <v>152</v>
      </c>
      <c r="B156" s="7" t="s">
        <v>1177</v>
      </c>
      <c r="C156" s="8">
        <v>35823</v>
      </c>
      <c r="D156" s="17">
        <f t="shared" ca="1" si="5"/>
        <v>46091</v>
      </c>
      <c r="E156" s="18">
        <f t="shared" ca="1" si="6"/>
        <v>28.13150684931507</v>
      </c>
      <c r="F156" s="9" t="s">
        <v>1178</v>
      </c>
      <c r="G156" s="12" t="s">
        <v>1179</v>
      </c>
      <c r="H156" s="9" t="s">
        <v>1180</v>
      </c>
      <c r="I156" s="9">
        <v>1</v>
      </c>
      <c r="J156" s="9">
        <v>2</v>
      </c>
      <c r="K156" s="9">
        <v>2</v>
      </c>
      <c r="L156" s="9">
        <v>4</v>
      </c>
      <c r="M156" s="9">
        <v>0</v>
      </c>
      <c r="N156" s="9">
        <v>3</v>
      </c>
    </row>
    <row r="157" spans="1:14" x14ac:dyDescent="0.25">
      <c r="A157" s="9">
        <v>153</v>
      </c>
      <c r="B157" s="7" t="s">
        <v>1192</v>
      </c>
      <c r="C157" s="8">
        <v>35887</v>
      </c>
      <c r="D157" s="17">
        <f t="shared" ca="1" si="5"/>
        <v>46091</v>
      </c>
      <c r="E157" s="18">
        <f t="shared" ca="1" si="6"/>
        <v>27.956164383561642</v>
      </c>
      <c r="F157" s="9" t="s">
        <v>1193</v>
      </c>
      <c r="G157" s="12" t="s">
        <v>1194</v>
      </c>
      <c r="H157" s="9" t="s">
        <v>1195</v>
      </c>
      <c r="I157" s="9">
        <v>2</v>
      </c>
      <c r="J157" s="9">
        <v>6</v>
      </c>
      <c r="K157" s="9">
        <v>1</v>
      </c>
      <c r="L157" s="9">
        <v>6</v>
      </c>
      <c r="M157" s="9">
        <v>0</v>
      </c>
      <c r="N157" s="9">
        <v>3</v>
      </c>
    </row>
    <row r="158" spans="1:14" x14ac:dyDescent="0.25">
      <c r="A158" s="9">
        <v>154</v>
      </c>
      <c r="B158" s="7" t="s">
        <v>1106</v>
      </c>
      <c r="C158" s="8">
        <v>35892</v>
      </c>
      <c r="D158" s="17">
        <f t="shared" ca="1" si="5"/>
        <v>46091</v>
      </c>
      <c r="E158" s="18">
        <f t="shared" ca="1" si="6"/>
        <v>27.942465753424656</v>
      </c>
      <c r="F158" s="9" t="s">
        <v>1107</v>
      </c>
      <c r="G158" s="12" t="s">
        <v>1108</v>
      </c>
      <c r="H158" s="9" t="s">
        <v>1109</v>
      </c>
      <c r="I158" s="9">
        <v>1</v>
      </c>
      <c r="J158" s="9">
        <v>4</v>
      </c>
      <c r="K158" s="9">
        <v>2</v>
      </c>
      <c r="L158" s="9">
        <v>1</v>
      </c>
      <c r="M158" s="9">
        <v>0</v>
      </c>
      <c r="N158" s="9">
        <v>3</v>
      </c>
    </row>
    <row r="159" spans="1:14" x14ac:dyDescent="0.25">
      <c r="A159" s="9">
        <v>155</v>
      </c>
      <c r="B159" s="7" t="s">
        <v>1239</v>
      </c>
      <c r="C159" s="8">
        <v>36807</v>
      </c>
      <c r="D159" s="17">
        <f t="shared" ca="1" si="5"/>
        <v>46091</v>
      </c>
      <c r="E159" s="18">
        <f t="shared" ca="1" si="6"/>
        <v>25.435616438356163</v>
      </c>
      <c r="F159" s="9" t="s">
        <v>1240</v>
      </c>
      <c r="G159" s="12" t="s">
        <v>1241</v>
      </c>
      <c r="H159" s="9" t="s">
        <v>1242</v>
      </c>
      <c r="I159" s="9">
        <v>1</v>
      </c>
      <c r="J159" s="9" t="s">
        <v>173</v>
      </c>
      <c r="K159" s="9">
        <v>2</v>
      </c>
      <c r="L159" s="9">
        <v>1</v>
      </c>
      <c r="M159" s="9">
        <v>0</v>
      </c>
      <c r="N159" s="9">
        <v>3</v>
      </c>
    </row>
    <row r="160" spans="1:14" x14ac:dyDescent="0.25">
      <c r="A160" s="9">
        <v>156</v>
      </c>
      <c r="B160" s="7" t="s">
        <v>1133</v>
      </c>
      <c r="C160" s="8">
        <v>37033</v>
      </c>
      <c r="D160" s="17">
        <f t="shared" ca="1" si="5"/>
        <v>46091</v>
      </c>
      <c r="E160" s="18">
        <f t="shared" ca="1" si="6"/>
        <v>24.816438356164383</v>
      </c>
      <c r="F160" s="9" t="s">
        <v>1134</v>
      </c>
      <c r="G160" s="12" t="s">
        <v>1135</v>
      </c>
      <c r="H160" s="9" t="s">
        <v>1136</v>
      </c>
      <c r="I160" s="9">
        <v>1</v>
      </c>
      <c r="J160" s="9">
        <v>5</v>
      </c>
      <c r="K160" s="9">
        <v>2</v>
      </c>
      <c r="L160" s="9">
        <v>1</v>
      </c>
      <c r="M160" s="9">
        <v>0</v>
      </c>
      <c r="N160" s="9">
        <v>3</v>
      </c>
    </row>
    <row r="161" spans="1:14" x14ac:dyDescent="0.25">
      <c r="A161" s="9">
        <v>157</v>
      </c>
      <c r="B161" s="7" t="s">
        <v>1227</v>
      </c>
      <c r="C161" s="8">
        <v>37126</v>
      </c>
      <c r="D161" s="17">
        <f t="shared" ca="1" si="5"/>
        <v>46091</v>
      </c>
      <c r="E161" s="18">
        <f t="shared" ca="1" si="6"/>
        <v>24.561643835616437</v>
      </c>
      <c r="F161" s="9" t="s">
        <v>1228</v>
      </c>
      <c r="G161" s="12" t="s">
        <v>1229</v>
      </c>
      <c r="H161" s="9" t="s">
        <v>1230</v>
      </c>
      <c r="I161" s="9">
        <v>1</v>
      </c>
      <c r="J161" s="9">
        <v>1</v>
      </c>
      <c r="K161" s="9">
        <v>2</v>
      </c>
      <c r="L161" s="9">
        <v>1</v>
      </c>
      <c r="M161" s="9">
        <v>0</v>
      </c>
      <c r="N161" s="9">
        <v>3</v>
      </c>
    </row>
    <row r="162" spans="1:14" x14ac:dyDescent="0.25">
      <c r="A162" s="9">
        <v>158</v>
      </c>
      <c r="B162" s="7" t="s">
        <v>1102</v>
      </c>
      <c r="C162" s="8">
        <v>37163</v>
      </c>
      <c r="D162" s="17">
        <f t="shared" ca="1" si="5"/>
        <v>46091</v>
      </c>
      <c r="E162" s="18">
        <f t="shared" ca="1" si="6"/>
        <v>24.460273972602739</v>
      </c>
      <c r="F162" s="9" t="s">
        <v>1103</v>
      </c>
      <c r="G162" s="12" t="s">
        <v>1104</v>
      </c>
      <c r="H162" s="9" t="s">
        <v>1105</v>
      </c>
      <c r="I162" s="9">
        <v>1</v>
      </c>
      <c r="J162" s="9">
        <v>5</v>
      </c>
      <c r="K162" s="9">
        <v>2</v>
      </c>
      <c r="L162" s="9">
        <v>1</v>
      </c>
      <c r="M162" s="9">
        <v>0</v>
      </c>
      <c r="N162" s="9">
        <v>3</v>
      </c>
    </row>
    <row r="163" spans="1:14" x14ac:dyDescent="0.25">
      <c r="A163" s="9">
        <v>159</v>
      </c>
      <c r="B163" s="7" t="s">
        <v>1157</v>
      </c>
      <c r="C163" s="8">
        <v>37231</v>
      </c>
      <c r="D163" s="17">
        <f t="shared" ca="1" si="5"/>
        <v>46091</v>
      </c>
      <c r="E163" s="18">
        <f t="shared" ca="1" si="6"/>
        <v>24.273972602739725</v>
      </c>
      <c r="F163" s="9" t="s">
        <v>1158</v>
      </c>
      <c r="G163" s="12" t="s">
        <v>1159</v>
      </c>
      <c r="H163" s="9" t="s">
        <v>1160</v>
      </c>
      <c r="I163" s="9">
        <v>1</v>
      </c>
      <c r="J163" s="9">
        <v>2</v>
      </c>
      <c r="K163" s="9">
        <v>2</v>
      </c>
      <c r="L163" s="9">
        <v>1</v>
      </c>
      <c r="M163" s="9">
        <v>0</v>
      </c>
      <c r="N163" s="9">
        <v>3</v>
      </c>
    </row>
    <row r="164" spans="1:14" x14ac:dyDescent="0.25">
      <c r="A164" s="9">
        <v>160</v>
      </c>
      <c r="B164" s="7" t="s">
        <v>1145</v>
      </c>
      <c r="C164" s="8">
        <v>37266</v>
      </c>
      <c r="D164" s="17">
        <f t="shared" ca="1" si="5"/>
        <v>46091</v>
      </c>
      <c r="E164" s="18">
        <f t="shared" ca="1" si="6"/>
        <v>24.17808219178082</v>
      </c>
      <c r="F164" s="9" t="s">
        <v>1146</v>
      </c>
      <c r="G164" s="12" t="s">
        <v>1147</v>
      </c>
      <c r="H164" s="9" t="s">
        <v>1148</v>
      </c>
      <c r="I164" s="9">
        <v>1</v>
      </c>
      <c r="J164" s="9" t="s">
        <v>19</v>
      </c>
      <c r="K164" s="9">
        <v>2</v>
      </c>
      <c r="L164" s="9">
        <v>1</v>
      </c>
      <c r="M164" s="9">
        <v>0</v>
      </c>
      <c r="N164" s="9">
        <v>3</v>
      </c>
    </row>
    <row r="165" spans="1:14" x14ac:dyDescent="0.25">
      <c r="A165" s="9">
        <v>161</v>
      </c>
      <c r="B165" s="7" t="s">
        <v>1219</v>
      </c>
      <c r="C165" s="8">
        <v>37732</v>
      </c>
      <c r="D165" s="17">
        <f t="shared" ca="1" si="5"/>
        <v>46091</v>
      </c>
      <c r="E165" s="18">
        <f t="shared" ca="1" si="6"/>
        <v>22.901369863013699</v>
      </c>
      <c r="F165" s="9" t="s">
        <v>1220</v>
      </c>
      <c r="G165" s="12" t="s">
        <v>1221</v>
      </c>
      <c r="H165" s="9" t="s">
        <v>1222</v>
      </c>
      <c r="I165" s="9">
        <v>1</v>
      </c>
      <c r="J165" s="9">
        <v>3</v>
      </c>
      <c r="K165" s="9">
        <v>2</v>
      </c>
      <c r="L165" s="9">
        <v>1</v>
      </c>
      <c r="M165" s="9">
        <v>0</v>
      </c>
      <c r="N165" s="9">
        <v>3</v>
      </c>
    </row>
    <row r="166" spans="1:14" x14ac:dyDescent="0.25">
      <c r="A166" s="9">
        <v>162</v>
      </c>
      <c r="B166" s="7" t="s">
        <v>1094</v>
      </c>
      <c r="C166" s="8">
        <v>37736</v>
      </c>
      <c r="D166" s="17">
        <f t="shared" ca="1" si="5"/>
        <v>46091</v>
      </c>
      <c r="E166" s="18">
        <f t="shared" ca="1" si="6"/>
        <v>22.890410958904109</v>
      </c>
      <c r="F166" s="9" t="s">
        <v>1095</v>
      </c>
      <c r="G166" s="12" t="s">
        <v>1096</v>
      </c>
      <c r="H166" s="9" t="s">
        <v>1097</v>
      </c>
      <c r="I166" s="9">
        <v>1</v>
      </c>
      <c r="J166" s="9" t="s">
        <v>617</v>
      </c>
      <c r="K166" s="9">
        <v>2</v>
      </c>
      <c r="L166" s="9">
        <v>1</v>
      </c>
      <c r="M166" s="9">
        <v>0</v>
      </c>
      <c r="N166" s="9">
        <v>3</v>
      </c>
    </row>
    <row r="167" spans="1:14" x14ac:dyDescent="0.25">
      <c r="A167" s="9">
        <v>163</v>
      </c>
      <c r="B167" s="7" t="s">
        <v>1231</v>
      </c>
      <c r="C167" s="8">
        <v>38077</v>
      </c>
      <c r="D167" s="17">
        <f t="shared" ca="1" si="5"/>
        <v>46091</v>
      </c>
      <c r="E167" s="18">
        <f t="shared" ca="1" si="6"/>
        <v>21.956164383561642</v>
      </c>
      <c r="F167" s="9" t="s">
        <v>1232</v>
      </c>
      <c r="G167" s="12" t="s">
        <v>1233</v>
      </c>
      <c r="H167" s="9" t="s">
        <v>1234</v>
      </c>
      <c r="I167" s="9">
        <v>2</v>
      </c>
      <c r="J167" s="9">
        <v>7</v>
      </c>
      <c r="K167" s="9">
        <v>1</v>
      </c>
      <c r="L167" s="9">
        <v>1</v>
      </c>
      <c r="M167" s="9">
        <v>0</v>
      </c>
      <c r="N167" s="9">
        <v>3</v>
      </c>
    </row>
    <row r="168" spans="1:14" x14ac:dyDescent="0.25">
      <c r="A168" s="9">
        <v>164</v>
      </c>
      <c r="B168" s="7" t="s">
        <v>1203</v>
      </c>
      <c r="C168" s="8">
        <v>38170</v>
      </c>
      <c r="D168" s="17">
        <f t="shared" ca="1" si="5"/>
        <v>46091</v>
      </c>
      <c r="E168" s="18">
        <f t="shared" ca="1" si="6"/>
        <v>21.701369863013699</v>
      </c>
      <c r="F168" s="9" t="s">
        <v>1204</v>
      </c>
      <c r="G168" s="12" t="s">
        <v>1205</v>
      </c>
      <c r="H168" s="9" t="s">
        <v>1206</v>
      </c>
      <c r="I168" s="9">
        <v>1</v>
      </c>
      <c r="J168" s="9" t="s">
        <v>173</v>
      </c>
      <c r="K168" s="9">
        <v>2</v>
      </c>
      <c r="L168" s="9">
        <v>1</v>
      </c>
      <c r="M168" s="9">
        <v>0</v>
      </c>
      <c r="N168" s="9">
        <v>3</v>
      </c>
    </row>
    <row r="169" spans="1:14" x14ac:dyDescent="0.25">
      <c r="A169" s="9">
        <v>165</v>
      </c>
      <c r="B169" s="7" t="s">
        <v>1223</v>
      </c>
      <c r="C169" s="8">
        <v>38197</v>
      </c>
      <c r="D169" s="17">
        <f t="shared" ca="1" si="5"/>
        <v>46091</v>
      </c>
      <c r="E169" s="18">
        <f t="shared" ca="1" si="6"/>
        <v>21.627397260273973</v>
      </c>
      <c r="F169" s="9" t="s">
        <v>1224</v>
      </c>
      <c r="G169" s="12" t="s">
        <v>1225</v>
      </c>
      <c r="H169" s="9" t="s">
        <v>1226</v>
      </c>
      <c r="I169" s="9">
        <v>1</v>
      </c>
      <c r="J169" s="9">
        <v>3</v>
      </c>
      <c r="K169" s="9">
        <v>2</v>
      </c>
      <c r="L169" s="9">
        <v>1</v>
      </c>
      <c r="M169" s="9">
        <v>0</v>
      </c>
      <c r="N169" s="9">
        <v>3</v>
      </c>
    </row>
    <row r="170" spans="1:14" x14ac:dyDescent="0.25">
      <c r="A170" s="9">
        <v>166</v>
      </c>
      <c r="B170" s="7" t="s">
        <v>1113</v>
      </c>
      <c r="C170" s="8">
        <v>38285</v>
      </c>
      <c r="D170" s="17">
        <f t="shared" ca="1" si="5"/>
        <v>46091</v>
      </c>
      <c r="E170" s="18">
        <f t="shared" ca="1" si="6"/>
        <v>21.386301369863013</v>
      </c>
      <c r="F170" s="9" t="s">
        <v>1114</v>
      </c>
      <c r="G170" s="12" t="s">
        <v>1115</v>
      </c>
      <c r="H170" s="9" t="s">
        <v>1116</v>
      </c>
      <c r="I170" s="9">
        <v>1</v>
      </c>
      <c r="J170" s="9">
        <v>5</v>
      </c>
      <c r="K170" s="9">
        <v>2</v>
      </c>
      <c r="L170" s="9">
        <v>1</v>
      </c>
      <c r="M170" s="9">
        <v>0</v>
      </c>
      <c r="N170" s="9">
        <v>3</v>
      </c>
    </row>
    <row r="171" spans="1:14" x14ac:dyDescent="0.25">
      <c r="A171" s="9">
        <v>167</v>
      </c>
      <c r="B171" s="7" t="s">
        <v>1110</v>
      </c>
      <c r="C171" s="8">
        <v>38733</v>
      </c>
      <c r="D171" s="17">
        <f t="shared" ca="1" si="5"/>
        <v>46091</v>
      </c>
      <c r="E171" s="18">
        <f t="shared" ca="1" si="6"/>
        <v>20.158904109589042</v>
      </c>
      <c r="F171" s="9" t="s">
        <v>1111</v>
      </c>
      <c r="G171" s="12" t="s">
        <v>1112</v>
      </c>
      <c r="H171" s="9"/>
      <c r="I171" s="9">
        <v>1</v>
      </c>
      <c r="J171" s="9" t="s">
        <v>14</v>
      </c>
      <c r="K171" s="9">
        <v>2</v>
      </c>
      <c r="L171" s="9">
        <v>1</v>
      </c>
      <c r="M171" s="9">
        <v>0</v>
      </c>
      <c r="N171" s="9">
        <v>3</v>
      </c>
    </row>
    <row r="172" spans="1:14" x14ac:dyDescent="0.25">
      <c r="A172" s="9">
        <v>168</v>
      </c>
      <c r="B172" s="7" t="s">
        <v>1149</v>
      </c>
      <c r="C172" s="8">
        <v>38919</v>
      </c>
      <c r="D172" s="17">
        <f t="shared" ca="1" si="5"/>
        <v>46091</v>
      </c>
      <c r="E172" s="18">
        <f t="shared" ca="1" si="6"/>
        <v>19.649315068493152</v>
      </c>
      <c r="F172" s="9" t="s">
        <v>1150</v>
      </c>
      <c r="G172" s="12" t="s">
        <v>1151</v>
      </c>
      <c r="H172" s="9" t="s">
        <v>1152</v>
      </c>
      <c r="I172" s="9">
        <v>1</v>
      </c>
      <c r="J172" s="9" t="s">
        <v>617</v>
      </c>
      <c r="K172" s="9">
        <v>2</v>
      </c>
      <c r="L172" s="9">
        <v>1</v>
      </c>
      <c r="M172" s="9">
        <v>0</v>
      </c>
      <c r="N172" s="9">
        <v>3</v>
      </c>
    </row>
    <row r="173" spans="1:14" x14ac:dyDescent="0.25">
      <c r="A173" s="9">
        <v>169</v>
      </c>
      <c r="B173" s="7" t="s">
        <v>1243</v>
      </c>
      <c r="C173" s="8">
        <v>39311</v>
      </c>
      <c r="D173" s="17">
        <f t="shared" ca="1" si="5"/>
        <v>46091</v>
      </c>
      <c r="E173" s="18">
        <f t="shared" ca="1" si="6"/>
        <v>18.575342465753426</v>
      </c>
      <c r="F173" s="9" t="s">
        <v>1244</v>
      </c>
      <c r="G173" s="12" t="s">
        <v>1245</v>
      </c>
      <c r="H173" s="9" t="s">
        <v>1246</v>
      </c>
      <c r="I173" s="9">
        <v>1</v>
      </c>
      <c r="J173" s="9">
        <v>1</v>
      </c>
      <c r="K173" s="9">
        <v>2</v>
      </c>
      <c r="L173" s="9">
        <v>1</v>
      </c>
      <c r="M173" s="9">
        <v>0</v>
      </c>
      <c r="N173" s="9">
        <v>3</v>
      </c>
    </row>
    <row r="174" spans="1:14" x14ac:dyDescent="0.25">
      <c r="A174" s="9">
        <v>170</v>
      </c>
      <c r="B174" s="7" t="s">
        <v>984</v>
      </c>
      <c r="C174" s="8">
        <v>23025</v>
      </c>
      <c r="D174" s="17">
        <f t="shared" ca="1" si="5"/>
        <v>46091</v>
      </c>
      <c r="E174" s="18">
        <f t="shared" ca="1" si="6"/>
        <v>63.194520547945203</v>
      </c>
      <c r="F174" s="9" t="s">
        <v>985</v>
      </c>
      <c r="G174" s="12" t="s">
        <v>986</v>
      </c>
      <c r="H174" s="9" t="s">
        <v>987</v>
      </c>
      <c r="I174" s="9">
        <v>2</v>
      </c>
      <c r="J174" s="9">
        <v>10</v>
      </c>
      <c r="K174" s="9">
        <v>0</v>
      </c>
      <c r="L174" s="9">
        <v>0</v>
      </c>
      <c r="M174" s="9">
        <v>0</v>
      </c>
      <c r="N174" s="9">
        <v>2</v>
      </c>
    </row>
    <row r="175" spans="1:14" x14ac:dyDescent="0.25">
      <c r="A175" s="9">
        <v>171</v>
      </c>
      <c r="B175" s="7" t="s">
        <v>1038</v>
      </c>
      <c r="C175" s="8">
        <v>23798</v>
      </c>
      <c r="D175" s="17">
        <f t="shared" ca="1" si="5"/>
        <v>46091</v>
      </c>
      <c r="E175" s="18">
        <f t="shared" ca="1" si="6"/>
        <v>61.076712328767123</v>
      </c>
      <c r="F175" s="9" t="s">
        <v>1039</v>
      </c>
      <c r="G175" s="12" t="s">
        <v>1040</v>
      </c>
      <c r="H175" s="9" t="s">
        <v>1041</v>
      </c>
      <c r="I175" s="9">
        <v>1</v>
      </c>
      <c r="J175" s="9">
        <v>5</v>
      </c>
      <c r="K175" s="9">
        <v>1</v>
      </c>
      <c r="L175" s="9">
        <v>1</v>
      </c>
      <c r="M175" s="9">
        <v>0</v>
      </c>
      <c r="N175" s="9">
        <v>2</v>
      </c>
    </row>
    <row r="176" spans="1:14" x14ac:dyDescent="0.25">
      <c r="A176" s="9">
        <v>172</v>
      </c>
      <c r="B176" s="7" t="s">
        <v>1031</v>
      </c>
      <c r="C176" s="8">
        <v>24088</v>
      </c>
      <c r="D176" s="17">
        <f t="shared" ca="1" si="5"/>
        <v>46091</v>
      </c>
      <c r="E176" s="18">
        <f t="shared" ca="1" si="6"/>
        <v>60.282191780821918</v>
      </c>
      <c r="F176" s="9" t="s">
        <v>1032</v>
      </c>
      <c r="G176" s="12" t="s">
        <v>1033</v>
      </c>
      <c r="H176" s="9" t="s">
        <v>1034</v>
      </c>
      <c r="I176" s="9">
        <v>2</v>
      </c>
      <c r="J176" s="9">
        <v>10</v>
      </c>
      <c r="K176" s="9">
        <v>0</v>
      </c>
      <c r="L176" s="9">
        <v>0</v>
      </c>
      <c r="M176" s="9">
        <v>0</v>
      </c>
      <c r="N176" s="9">
        <v>2</v>
      </c>
    </row>
    <row r="177" spans="1:14" x14ac:dyDescent="0.25">
      <c r="A177" s="9">
        <v>173</v>
      </c>
      <c r="B177" s="7" t="s">
        <v>980</v>
      </c>
      <c r="C177" s="8">
        <v>24685</v>
      </c>
      <c r="D177" s="17">
        <f t="shared" ca="1" si="5"/>
        <v>46091</v>
      </c>
      <c r="E177" s="18">
        <f t="shared" ca="1" si="6"/>
        <v>58.646575342465752</v>
      </c>
      <c r="F177" s="9" t="s">
        <v>981</v>
      </c>
      <c r="G177" s="12" t="s">
        <v>982</v>
      </c>
      <c r="H177" s="9" t="s">
        <v>983</v>
      </c>
      <c r="I177" s="9">
        <v>2</v>
      </c>
      <c r="J177" s="9">
        <v>8</v>
      </c>
      <c r="K177" s="9">
        <v>0</v>
      </c>
      <c r="L177" s="9">
        <v>0</v>
      </c>
      <c r="M177" s="9">
        <v>0</v>
      </c>
      <c r="N177" s="9">
        <v>2</v>
      </c>
    </row>
    <row r="178" spans="1:14" x14ac:dyDescent="0.25">
      <c r="A178" s="9">
        <v>174</v>
      </c>
      <c r="B178" s="7" t="s">
        <v>1008</v>
      </c>
      <c r="C178" s="8">
        <v>26679</v>
      </c>
      <c r="D178" s="17">
        <f t="shared" ca="1" si="5"/>
        <v>46091</v>
      </c>
      <c r="E178" s="18">
        <f t="shared" ca="1" si="6"/>
        <v>53.183561643835617</v>
      </c>
      <c r="F178" s="9" t="s">
        <v>1009</v>
      </c>
      <c r="G178" s="12" t="s">
        <v>1010</v>
      </c>
      <c r="H178" s="9" t="s">
        <v>1011</v>
      </c>
      <c r="I178" s="9">
        <v>2</v>
      </c>
      <c r="J178" s="9">
        <v>8</v>
      </c>
      <c r="K178" s="9">
        <v>0</v>
      </c>
      <c r="L178" s="9">
        <v>0</v>
      </c>
      <c r="M178" s="9">
        <v>0</v>
      </c>
      <c r="N178" s="9">
        <v>2</v>
      </c>
    </row>
    <row r="179" spans="1:14" x14ac:dyDescent="0.25">
      <c r="A179" s="9">
        <v>175</v>
      </c>
      <c r="B179" s="7" t="s">
        <v>1054</v>
      </c>
      <c r="C179" s="8">
        <v>27354</v>
      </c>
      <c r="D179" s="17">
        <f t="shared" ca="1" si="5"/>
        <v>46091</v>
      </c>
      <c r="E179" s="18">
        <f t="shared" ca="1" si="6"/>
        <v>51.334246575342469</v>
      </c>
      <c r="F179" s="9" t="s">
        <v>1055</v>
      </c>
      <c r="G179" s="12" t="s">
        <v>1056</v>
      </c>
      <c r="H179" s="9" t="s">
        <v>1057</v>
      </c>
      <c r="I179" s="9">
        <v>1</v>
      </c>
      <c r="J179" s="9">
        <v>2</v>
      </c>
      <c r="K179" s="9">
        <v>1</v>
      </c>
      <c r="L179" s="9">
        <v>1</v>
      </c>
      <c r="M179" s="9">
        <v>0</v>
      </c>
      <c r="N179" s="9">
        <v>2</v>
      </c>
    </row>
    <row r="180" spans="1:14" x14ac:dyDescent="0.25">
      <c r="A180" s="9">
        <v>176</v>
      </c>
      <c r="B180" s="7" t="s">
        <v>1000</v>
      </c>
      <c r="C180" s="8">
        <v>28025</v>
      </c>
      <c r="D180" s="17">
        <f t="shared" ca="1" si="5"/>
        <v>46091</v>
      </c>
      <c r="E180" s="18">
        <f t="shared" ca="1" si="6"/>
        <v>49.495890410958907</v>
      </c>
      <c r="F180" s="9" t="s">
        <v>1001</v>
      </c>
      <c r="G180" s="12" t="s">
        <v>1002</v>
      </c>
      <c r="H180" s="9" t="s">
        <v>1003</v>
      </c>
      <c r="I180" s="9">
        <v>1</v>
      </c>
      <c r="J180" s="9">
        <v>3</v>
      </c>
      <c r="K180" s="9">
        <v>1</v>
      </c>
      <c r="L180" s="9">
        <v>1</v>
      </c>
      <c r="M180" s="9">
        <v>0</v>
      </c>
      <c r="N180" s="9">
        <v>2</v>
      </c>
    </row>
    <row r="181" spans="1:14" x14ac:dyDescent="0.25">
      <c r="A181" s="9">
        <v>177</v>
      </c>
      <c r="B181" s="7" t="s">
        <v>952</v>
      </c>
      <c r="C181" s="8">
        <v>28951</v>
      </c>
      <c r="D181" s="17">
        <f t="shared" ca="1" si="5"/>
        <v>46091</v>
      </c>
      <c r="E181" s="18">
        <f t="shared" ca="1" si="6"/>
        <v>46.958904109589042</v>
      </c>
      <c r="F181" s="9" t="s">
        <v>953</v>
      </c>
      <c r="G181" s="12" t="s">
        <v>954</v>
      </c>
      <c r="H181" s="9" t="s">
        <v>955</v>
      </c>
      <c r="I181" s="9">
        <v>1</v>
      </c>
      <c r="J181" s="9">
        <v>5</v>
      </c>
      <c r="K181" s="9">
        <v>1</v>
      </c>
      <c r="L181" s="9">
        <v>1</v>
      </c>
      <c r="M181" s="9">
        <v>0</v>
      </c>
      <c r="N181" s="9">
        <v>2</v>
      </c>
    </row>
    <row r="182" spans="1:14" x14ac:dyDescent="0.25">
      <c r="A182" s="9">
        <v>178</v>
      </c>
      <c r="B182" s="7" t="s">
        <v>1019</v>
      </c>
      <c r="C182" s="8">
        <v>29219</v>
      </c>
      <c r="D182" s="17">
        <f t="shared" ca="1" si="5"/>
        <v>46091</v>
      </c>
      <c r="E182" s="18">
        <f t="shared" ca="1" si="6"/>
        <v>46.224657534246575</v>
      </c>
      <c r="F182" s="9" t="s">
        <v>1020</v>
      </c>
      <c r="G182" s="12" t="s">
        <v>1021</v>
      </c>
      <c r="H182" s="9" t="s">
        <v>1022</v>
      </c>
      <c r="I182" s="9">
        <v>1</v>
      </c>
      <c r="J182" s="9">
        <v>3</v>
      </c>
      <c r="K182" s="9">
        <v>1</v>
      </c>
      <c r="L182" s="9">
        <v>1</v>
      </c>
      <c r="M182" s="9">
        <v>0</v>
      </c>
      <c r="N182" s="9">
        <v>2</v>
      </c>
    </row>
    <row r="183" spans="1:14" x14ac:dyDescent="0.25">
      <c r="A183" s="9">
        <v>179</v>
      </c>
      <c r="B183" s="7" t="s">
        <v>1062</v>
      </c>
      <c r="C183" s="8">
        <v>30699</v>
      </c>
      <c r="D183" s="17">
        <f t="shared" ca="1" si="5"/>
        <v>46091</v>
      </c>
      <c r="E183" s="18">
        <f t="shared" ca="1" si="6"/>
        <v>42.169863013698631</v>
      </c>
      <c r="F183" s="9" t="s">
        <v>1063</v>
      </c>
      <c r="G183" s="12" t="s">
        <v>1064</v>
      </c>
      <c r="H183" s="9" t="s">
        <v>1065</v>
      </c>
      <c r="I183" s="9">
        <v>1</v>
      </c>
      <c r="J183" s="9">
        <v>2</v>
      </c>
      <c r="K183" s="9">
        <v>1</v>
      </c>
      <c r="L183" s="9">
        <v>1</v>
      </c>
      <c r="M183" s="9">
        <v>0</v>
      </c>
      <c r="N183" s="9">
        <v>2</v>
      </c>
    </row>
    <row r="184" spans="1:14" x14ac:dyDescent="0.25">
      <c r="A184" s="9">
        <v>180</v>
      </c>
      <c r="B184" s="7" t="s">
        <v>1251</v>
      </c>
      <c r="C184" s="8">
        <v>31204</v>
      </c>
      <c r="D184" s="17"/>
      <c r="E184" s="18">
        <v>41</v>
      </c>
      <c r="F184" s="9" t="s">
        <v>1252</v>
      </c>
      <c r="G184" s="12" t="s">
        <v>1253</v>
      </c>
      <c r="H184" s="9" t="s">
        <v>1254</v>
      </c>
      <c r="I184" s="9">
        <v>1</v>
      </c>
      <c r="J184" s="9">
        <v>2</v>
      </c>
      <c r="K184" s="9">
        <v>1</v>
      </c>
      <c r="L184" s="9">
        <v>1</v>
      </c>
      <c r="M184" s="9">
        <v>0</v>
      </c>
      <c r="N184" s="9">
        <v>2</v>
      </c>
    </row>
    <row r="185" spans="1:14" x14ac:dyDescent="0.25">
      <c r="A185" s="9">
        <v>181</v>
      </c>
      <c r="B185" s="7" t="s">
        <v>1023</v>
      </c>
      <c r="C185" s="8">
        <v>31255</v>
      </c>
      <c r="D185" s="17">
        <f t="shared" ca="1" si="5"/>
        <v>46091</v>
      </c>
      <c r="E185" s="18">
        <f t="shared" ca="1" si="6"/>
        <v>40.646575342465752</v>
      </c>
      <c r="F185" s="9" t="s">
        <v>1024</v>
      </c>
      <c r="G185" s="12" t="s">
        <v>1025</v>
      </c>
      <c r="H185" s="9" t="s">
        <v>1026</v>
      </c>
      <c r="I185" s="9">
        <v>1</v>
      </c>
      <c r="J185" s="9">
        <v>3</v>
      </c>
      <c r="K185" s="9">
        <v>1</v>
      </c>
      <c r="L185" s="9">
        <v>1</v>
      </c>
      <c r="M185" s="9">
        <v>0</v>
      </c>
      <c r="N185" s="9">
        <v>2</v>
      </c>
    </row>
    <row r="186" spans="1:14" x14ac:dyDescent="0.25">
      <c r="A186" s="9">
        <v>182</v>
      </c>
      <c r="B186" s="7" t="s">
        <v>1035</v>
      </c>
      <c r="C186" s="8">
        <v>31602</v>
      </c>
      <c r="D186" s="17">
        <f t="shared" ca="1" si="5"/>
        <v>46091</v>
      </c>
      <c r="E186" s="18">
        <f t="shared" ca="1" si="6"/>
        <v>39.695890410958903</v>
      </c>
      <c r="F186" s="9" t="s">
        <v>1036</v>
      </c>
      <c r="G186" s="12" t="s">
        <v>1037</v>
      </c>
      <c r="H186" s="9"/>
      <c r="I186" s="9">
        <v>1</v>
      </c>
      <c r="J186" s="9" t="s">
        <v>19</v>
      </c>
      <c r="K186" s="9">
        <v>1</v>
      </c>
      <c r="L186" s="9">
        <v>1</v>
      </c>
      <c r="M186" s="9">
        <v>0</v>
      </c>
      <c r="N186" s="9">
        <v>2</v>
      </c>
    </row>
    <row r="187" spans="1:14" x14ac:dyDescent="0.25">
      <c r="A187" s="9">
        <v>183</v>
      </c>
      <c r="B187" s="7" t="s">
        <v>988</v>
      </c>
      <c r="C187" s="8">
        <v>31625</v>
      </c>
      <c r="D187" s="17">
        <f t="shared" ca="1" si="5"/>
        <v>46091</v>
      </c>
      <c r="E187" s="18">
        <f t="shared" ca="1" si="6"/>
        <v>39.632876712328766</v>
      </c>
      <c r="F187" s="9" t="s">
        <v>989</v>
      </c>
      <c r="G187" s="12" t="s">
        <v>990</v>
      </c>
      <c r="H187" s="9" t="s">
        <v>991</v>
      </c>
      <c r="I187" s="9">
        <v>1</v>
      </c>
      <c r="J187" s="9" t="s">
        <v>749</v>
      </c>
      <c r="K187" s="9">
        <v>1</v>
      </c>
      <c r="L187" s="9">
        <v>1</v>
      </c>
      <c r="M187" s="9">
        <v>0</v>
      </c>
      <c r="N187" s="9">
        <v>2</v>
      </c>
    </row>
    <row r="188" spans="1:14" x14ac:dyDescent="0.25">
      <c r="A188" s="9">
        <v>184</v>
      </c>
      <c r="B188" s="7" t="s">
        <v>1058</v>
      </c>
      <c r="C188" s="8">
        <v>31886</v>
      </c>
      <c r="D188" s="17">
        <f t="shared" ca="1" si="5"/>
        <v>46091</v>
      </c>
      <c r="E188" s="18">
        <f t="shared" ca="1" si="6"/>
        <v>38.917808219178085</v>
      </c>
      <c r="F188" s="9" t="s">
        <v>1059</v>
      </c>
      <c r="G188" s="12" t="s">
        <v>1060</v>
      </c>
      <c r="H188" s="9" t="s">
        <v>1061</v>
      </c>
      <c r="I188" s="9">
        <v>1</v>
      </c>
      <c r="J188" s="9">
        <v>1</v>
      </c>
      <c r="K188" s="9">
        <v>1</v>
      </c>
      <c r="L188" s="9">
        <v>1</v>
      </c>
      <c r="M188" s="9">
        <v>0</v>
      </c>
      <c r="N188" s="9">
        <v>2</v>
      </c>
    </row>
    <row r="189" spans="1:14" x14ac:dyDescent="0.25">
      <c r="A189" s="9">
        <v>185</v>
      </c>
      <c r="B189" s="7" t="s">
        <v>972</v>
      </c>
      <c r="C189" s="8">
        <v>31911</v>
      </c>
      <c r="D189" s="17">
        <f t="shared" ca="1" si="5"/>
        <v>46091</v>
      </c>
      <c r="E189" s="18">
        <f t="shared" ca="1" si="6"/>
        <v>38.849315068493148</v>
      </c>
      <c r="F189" s="9" t="s">
        <v>973</v>
      </c>
      <c r="G189" s="12" t="s">
        <v>974</v>
      </c>
      <c r="H189" s="9" t="s">
        <v>975</v>
      </c>
      <c r="I189" s="9">
        <v>1</v>
      </c>
      <c r="J189" s="9" t="s">
        <v>19</v>
      </c>
      <c r="K189" s="9">
        <v>1</v>
      </c>
      <c r="L189" s="9">
        <v>1</v>
      </c>
      <c r="M189" s="9">
        <v>0</v>
      </c>
      <c r="N189" s="9">
        <v>2</v>
      </c>
    </row>
    <row r="190" spans="1:14" x14ac:dyDescent="0.25">
      <c r="A190" s="9">
        <v>186</v>
      </c>
      <c r="B190" s="7" t="s">
        <v>1042</v>
      </c>
      <c r="C190" s="8">
        <v>31986</v>
      </c>
      <c r="D190" s="17">
        <f t="shared" ca="1" si="5"/>
        <v>46091</v>
      </c>
      <c r="E190" s="18">
        <f t="shared" ca="1" si="6"/>
        <v>38.643835616438359</v>
      </c>
      <c r="F190" s="9" t="s">
        <v>1043</v>
      </c>
      <c r="G190" s="12" t="s">
        <v>1044</v>
      </c>
      <c r="H190" s="9" t="s">
        <v>1045</v>
      </c>
      <c r="I190" s="9">
        <v>1</v>
      </c>
      <c r="J190" s="9">
        <v>2</v>
      </c>
      <c r="K190" s="9">
        <v>1</v>
      </c>
      <c r="L190" s="9">
        <v>1</v>
      </c>
      <c r="M190" s="9">
        <v>0</v>
      </c>
      <c r="N190" s="9">
        <v>2</v>
      </c>
    </row>
    <row r="191" spans="1:14" x14ac:dyDescent="0.25">
      <c r="A191" s="9">
        <v>187</v>
      </c>
      <c r="B191" s="7" t="s">
        <v>1012</v>
      </c>
      <c r="C191" s="8">
        <v>31988</v>
      </c>
      <c r="D191" s="17">
        <f t="shared" ca="1" si="5"/>
        <v>46091</v>
      </c>
      <c r="E191" s="18">
        <f t="shared" ca="1" si="6"/>
        <v>38.638356164383559</v>
      </c>
      <c r="F191" s="9" t="s">
        <v>1013</v>
      </c>
      <c r="G191" s="12" t="s">
        <v>1014</v>
      </c>
      <c r="H191" s="9" t="s">
        <v>1015</v>
      </c>
      <c r="I191" s="9">
        <v>1</v>
      </c>
      <c r="J191" s="9" t="s">
        <v>14</v>
      </c>
      <c r="K191" s="9">
        <v>1</v>
      </c>
      <c r="L191" s="9">
        <v>1</v>
      </c>
      <c r="M191" s="9">
        <v>0</v>
      </c>
      <c r="N191" s="9">
        <v>2</v>
      </c>
    </row>
    <row r="192" spans="1:14" x14ac:dyDescent="0.25">
      <c r="A192" s="9">
        <v>188</v>
      </c>
      <c r="B192" s="7" t="s">
        <v>944</v>
      </c>
      <c r="C192" s="8">
        <v>32796</v>
      </c>
      <c r="D192" s="17">
        <f t="shared" ca="1" si="5"/>
        <v>46091</v>
      </c>
      <c r="E192" s="18">
        <f t="shared" ca="1" si="6"/>
        <v>36.424657534246577</v>
      </c>
      <c r="F192" s="9" t="s">
        <v>945</v>
      </c>
      <c r="G192" s="12" t="s">
        <v>946</v>
      </c>
      <c r="H192" s="9" t="s">
        <v>947</v>
      </c>
      <c r="I192" s="9">
        <v>1</v>
      </c>
      <c r="J192" s="9">
        <v>2</v>
      </c>
      <c r="K192" s="9">
        <v>1</v>
      </c>
      <c r="L192" s="9">
        <v>1</v>
      </c>
      <c r="M192" s="9">
        <v>0</v>
      </c>
      <c r="N192" s="9">
        <v>2</v>
      </c>
    </row>
    <row r="193" spans="1:14" x14ac:dyDescent="0.25">
      <c r="A193" s="9">
        <v>189</v>
      </c>
      <c r="B193" s="7" t="s">
        <v>960</v>
      </c>
      <c r="C193" s="8">
        <v>33439</v>
      </c>
      <c r="D193" s="17">
        <f t="shared" ca="1" si="5"/>
        <v>46091</v>
      </c>
      <c r="E193" s="18">
        <f t="shared" ca="1" si="6"/>
        <v>34.663013698630138</v>
      </c>
      <c r="F193" s="9" t="s">
        <v>961</v>
      </c>
      <c r="G193" s="12" t="s">
        <v>962</v>
      </c>
      <c r="H193" s="9" t="s">
        <v>963</v>
      </c>
      <c r="I193" s="9">
        <v>1</v>
      </c>
      <c r="J193" s="9">
        <v>2</v>
      </c>
      <c r="K193" s="9">
        <v>1</v>
      </c>
      <c r="L193" s="9">
        <v>1</v>
      </c>
      <c r="M193" s="9">
        <v>0</v>
      </c>
      <c r="N193" s="9">
        <v>2</v>
      </c>
    </row>
    <row r="194" spans="1:14" x14ac:dyDescent="0.25">
      <c r="A194" s="9">
        <v>190</v>
      </c>
      <c r="B194" s="7" t="s">
        <v>940</v>
      </c>
      <c r="C194" s="8">
        <v>33468</v>
      </c>
      <c r="D194" s="17">
        <f t="shared" ca="1" si="5"/>
        <v>46091</v>
      </c>
      <c r="E194" s="18">
        <f t="shared" ca="1" si="6"/>
        <v>34.583561643835615</v>
      </c>
      <c r="F194" s="9" t="s">
        <v>941</v>
      </c>
      <c r="G194" s="12" t="s">
        <v>942</v>
      </c>
      <c r="H194" s="9" t="s">
        <v>943</v>
      </c>
      <c r="I194" s="9">
        <v>1</v>
      </c>
      <c r="J194" s="9">
        <v>3</v>
      </c>
      <c r="K194" s="9">
        <v>1</v>
      </c>
      <c r="L194" s="9">
        <v>1</v>
      </c>
      <c r="M194" s="9">
        <v>0</v>
      </c>
      <c r="N194" s="9">
        <v>2</v>
      </c>
    </row>
    <row r="195" spans="1:14" x14ac:dyDescent="0.25">
      <c r="A195" s="9">
        <v>191</v>
      </c>
      <c r="B195" s="7" t="s">
        <v>992</v>
      </c>
      <c r="C195" s="8">
        <v>33527</v>
      </c>
      <c r="D195" s="17">
        <f t="shared" ref="D195:D258" ca="1" si="7">TODAY()</f>
        <v>46091</v>
      </c>
      <c r="E195" s="18">
        <f t="shared" ca="1" si="6"/>
        <v>34.421917808219177</v>
      </c>
      <c r="F195" s="9" t="s">
        <v>993</v>
      </c>
      <c r="G195" s="12" t="s">
        <v>994</v>
      </c>
      <c r="H195" s="9" t="s">
        <v>995</v>
      </c>
      <c r="I195" s="9">
        <v>1</v>
      </c>
      <c r="J195" s="9">
        <v>1</v>
      </c>
      <c r="K195" s="9">
        <v>1</v>
      </c>
      <c r="L195" s="9">
        <v>1</v>
      </c>
      <c r="M195" s="9">
        <v>0</v>
      </c>
      <c r="N195" s="9">
        <v>2</v>
      </c>
    </row>
    <row r="196" spans="1:14" x14ac:dyDescent="0.25">
      <c r="A196" s="9">
        <v>192</v>
      </c>
      <c r="B196" s="7" t="s">
        <v>964</v>
      </c>
      <c r="C196" s="8">
        <v>33844</v>
      </c>
      <c r="D196" s="17">
        <f t="shared" ca="1" si="7"/>
        <v>46091</v>
      </c>
      <c r="E196" s="18">
        <f t="shared" ca="1" si="6"/>
        <v>33.553424657534244</v>
      </c>
      <c r="F196" s="9" t="s">
        <v>965</v>
      </c>
      <c r="G196" s="12" t="s">
        <v>966</v>
      </c>
      <c r="H196" s="9" t="s">
        <v>967</v>
      </c>
      <c r="I196" s="9">
        <v>1</v>
      </c>
      <c r="J196" s="9">
        <v>4</v>
      </c>
      <c r="K196" s="9">
        <v>1</v>
      </c>
      <c r="L196" s="9">
        <v>1</v>
      </c>
      <c r="M196" s="9">
        <v>0</v>
      </c>
      <c r="N196" s="9">
        <v>2</v>
      </c>
    </row>
    <row r="197" spans="1:14" x14ac:dyDescent="0.25">
      <c r="A197" s="9">
        <v>193</v>
      </c>
      <c r="B197" s="7" t="s">
        <v>1016</v>
      </c>
      <c r="C197" s="8">
        <v>34030</v>
      </c>
      <c r="D197" s="17">
        <f t="shared" ca="1" si="7"/>
        <v>46091</v>
      </c>
      <c r="E197" s="18">
        <f t="shared" ca="1" si="6"/>
        <v>33.043835616438358</v>
      </c>
      <c r="F197" s="9" t="s">
        <v>1017</v>
      </c>
      <c r="G197" s="12" t="s">
        <v>1018</v>
      </c>
      <c r="H197" s="9" t="s">
        <v>839</v>
      </c>
      <c r="I197" s="9">
        <v>1</v>
      </c>
      <c r="J197" s="9">
        <v>2</v>
      </c>
      <c r="K197" s="9">
        <v>1</v>
      </c>
      <c r="L197" s="9">
        <v>1</v>
      </c>
      <c r="M197" s="9">
        <v>0</v>
      </c>
      <c r="N197" s="9">
        <v>2</v>
      </c>
    </row>
    <row r="198" spans="1:14" x14ac:dyDescent="0.25">
      <c r="A198" s="9">
        <v>194</v>
      </c>
      <c r="B198" s="7" t="s">
        <v>1004</v>
      </c>
      <c r="C198" s="8">
        <v>34252</v>
      </c>
      <c r="D198" s="17">
        <f t="shared" ca="1" si="7"/>
        <v>46091</v>
      </c>
      <c r="E198" s="18">
        <f t="shared" ca="1" si="6"/>
        <v>32.435616438356163</v>
      </c>
      <c r="F198" s="9" t="s">
        <v>1005</v>
      </c>
      <c r="G198" s="12" t="s">
        <v>1006</v>
      </c>
      <c r="H198" s="9" t="s">
        <v>1007</v>
      </c>
      <c r="I198" s="9">
        <v>1</v>
      </c>
      <c r="J198" s="9" t="s">
        <v>749</v>
      </c>
      <c r="K198" s="9">
        <v>1</v>
      </c>
      <c r="L198" s="9">
        <v>1</v>
      </c>
      <c r="M198" s="9">
        <v>0</v>
      </c>
      <c r="N198" s="9">
        <v>2</v>
      </c>
    </row>
    <row r="199" spans="1:14" x14ac:dyDescent="0.25">
      <c r="A199" s="9">
        <v>195</v>
      </c>
      <c r="B199" s="7" t="s">
        <v>976</v>
      </c>
      <c r="C199" s="8">
        <v>35226</v>
      </c>
      <c r="D199" s="17">
        <f t="shared" ca="1" si="7"/>
        <v>46091</v>
      </c>
      <c r="E199" s="18">
        <f t="shared" ca="1" si="6"/>
        <v>29.767123287671232</v>
      </c>
      <c r="F199" s="9" t="s">
        <v>977</v>
      </c>
      <c r="G199" s="12" t="s">
        <v>978</v>
      </c>
      <c r="H199" s="9" t="s">
        <v>979</v>
      </c>
      <c r="I199" s="9">
        <v>1</v>
      </c>
      <c r="J199" s="9">
        <v>1</v>
      </c>
      <c r="K199" s="9">
        <v>1</v>
      </c>
      <c r="L199" s="9">
        <v>1</v>
      </c>
      <c r="M199" s="9">
        <v>0</v>
      </c>
      <c r="N199" s="9">
        <v>2</v>
      </c>
    </row>
    <row r="200" spans="1:14" x14ac:dyDescent="0.25">
      <c r="A200" s="9">
        <v>196</v>
      </c>
      <c r="B200" s="7" t="s">
        <v>956</v>
      </c>
      <c r="C200" s="8">
        <v>35768</v>
      </c>
      <c r="D200" s="17">
        <f t="shared" ca="1" si="7"/>
        <v>46091</v>
      </c>
      <c r="E200" s="18">
        <f t="shared" ref="E200:E264" ca="1" si="8">SUM(D200-C200)/365</f>
        <v>28.282191780821918</v>
      </c>
      <c r="F200" s="9" t="s">
        <v>957</v>
      </c>
      <c r="G200" s="12" t="s">
        <v>958</v>
      </c>
      <c r="H200" s="9" t="s">
        <v>959</v>
      </c>
      <c r="I200" s="9">
        <v>1</v>
      </c>
      <c r="J200" s="9">
        <v>2</v>
      </c>
      <c r="K200" s="9">
        <v>1</v>
      </c>
      <c r="L200" s="9">
        <v>1</v>
      </c>
      <c r="M200" s="9">
        <v>0</v>
      </c>
      <c r="N200" s="9">
        <v>2</v>
      </c>
    </row>
    <row r="201" spans="1:14" x14ac:dyDescent="0.25">
      <c r="A201" s="9">
        <v>197</v>
      </c>
      <c r="B201" s="7" t="s">
        <v>1027</v>
      </c>
      <c r="C201" s="8">
        <v>36102</v>
      </c>
      <c r="D201" s="17">
        <f t="shared" ca="1" si="7"/>
        <v>46091</v>
      </c>
      <c r="E201" s="18">
        <f t="shared" ca="1" si="8"/>
        <v>27.367123287671234</v>
      </c>
      <c r="F201" s="9" t="s">
        <v>1028</v>
      </c>
      <c r="G201" s="12" t="s">
        <v>1029</v>
      </c>
      <c r="H201" s="9" t="s">
        <v>1030</v>
      </c>
      <c r="I201" s="9">
        <v>1</v>
      </c>
      <c r="J201" s="9">
        <v>2</v>
      </c>
      <c r="K201" s="9">
        <v>1</v>
      </c>
      <c r="L201" s="9">
        <v>1</v>
      </c>
      <c r="M201" s="9">
        <v>0</v>
      </c>
      <c r="N201" s="9">
        <v>2</v>
      </c>
    </row>
    <row r="202" spans="1:14" x14ac:dyDescent="0.25">
      <c r="A202" s="9">
        <v>198</v>
      </c>
      <c r="B202" s="7" t="s">
        <v>1263</v>
      </c>
      <c r="C202" s="8">
        <v>36794</v>
      </c>
      <c r="D202" s="17"/>
      <c r="E202" s="18">
        <v>26</v>
      </c>
      <c r="F202" s="9" t="s">
        <v>1264</v>
      </c>
      <c r="G202" s="12" t="s">
        <v>1265</v>
      </c>
      <c r="H202" s="9" t="s">
        <v>1266</v>
      </c>
      <c r="I202" s="9">
        <v>1</v>
      </c>
      <c r="J202" s="9">
        <v>2</v>
      </c>
      <c r="K202" s="9">
        <v>1</v>
      </c>
      <c r="L202" s="9">
        <v>1</v>
      </c>
      <c r="M202" s="9">
        <v>0</v>
      </c>
      <c r="N202" s="9">
        <v>2</v>
      </c>
    </row>
    <row r="203" spans="1:14" x14ac:dyDescent="0.25">
      <c r="A203" s="9">
        <v>199</v>
      </c>
      <c r="B203" s="7" t="s">
        <v>1066</v>
      </c>
      <c r="C203" s="8">
        <v>36911</v>
      </c>
      <c r="D203" s="17">
        <f t="shared" ca="1" si="7"/>
        <v>46091</v>
      </c>
      <c r="E203" s="18">
        <f t="shared" ca="1" si="8"/>
        <v>25.150684931506849</v>
      </c>
      <c r="F203" s="9" t="s">
        <v>1067</v>
      </c>
      <c r="G203" s="12" t="s">
        <v>1068</v>
      </c>
      <c r="H203" s="9" t="s">
        <v>1069</v>
      </c>
      <c r="I203" s="9">
        <v>2</v>
      </c>
      <c r="J203" s="9">
        <v>7</v>
      </c>
      <c r="K203" s="9">
        <v>0</v>
      </c>
      <c r="L203" s="9">
        <v>0</v>
      </c>
      <c r="M203" s="9">
        <v>0</v>
      </c>
      <c r="N203" s="9">
        <v>2</v>
      </c>
    </row>
    <row r="204" spans="1:14" x14ac:dyDescent="0.25">
      <c r="A204" s="9">
        <v>200</v>
      </c>
      <c r="B204" s="7" t="s">
        <v>996</v>
      </c>
      <c r="C204" s="8">
        <v>38305</v>
      </c>
      <c r="D204" s="17">
        <f t="shared" ca="1" si="7"/>
        <v>46091</v>
      </c>
      <c r="E204" s="18">
        <f t="shared" ca="1" si="8"/>
        <v>21.331506849315069</v>
      </c>
      <c r="F204" s="9" t="s">
        <v>997</v>
      </c>
      <c r="G204" s="12" t="s">
        <v>998</v>
      </c>
      <c r="H204" s="9" t="s">
        <v>999</v>
      </c>
      <c r="I204" s="9">
        <v>1</v>
      </c>
      <c r="J204" s="9" t="s">
        <v>16</v>
      </c>
      <c r="K204" s="9">
        <v>1</v>
      </c>
      <c r="L204" s="9">
        <v>1</v>
      </c>
      <c r="M204" s="9">
        <v>0</v>
      </c>
      <c r="N204" s="9">
        <v>2</v>
      </c>
    </row>
    <row r="205" spans="1:14" x14ac:dyDescent="0.25">
      <c r="A205" s="9">
        <v>201</v>
      </c>
      <c r="B205" s="7" t="s">
        <v>948</v>
      </c>
      <c r="C205" s="8">
        <v>38404</v>
      </c>
      <c r="D205" s="17">
        <f t="shared" ca="1" si="7"/>
        <v>46091</v>
      </c>
      <c r="E205" s="18">
        <f t="shared" ca="1" si="8"/>
        <v>21.06027397260274</v>
      </c>
      <c r="F205" s="9" t="s">
        <v>949</v>
      </c>
      <c r="G205" s="12" t="s">
        <v>950</v>
      </c>
      <c r="H205" s="9" t="s">
        <v>951</v>
      </c>
      <c r="I205" s="9">
        <v>1</v>
      </c>
      <c r="J205" s="9">
        <v>3</v>
      </c>
      <c r="K205" s="9">
        <v>1</v>
      </c>
      <c r="L205" s="9">
        <v>1</v>
      </c>
      <c r="M205" s="9">
        <v>0</v>
      </c>
      <c r="N205" s="9">
        <v>2</v>
      </c>
    </row>
    <row r="206" spans="1:14" x14ac:dyDescent="0.25">
      <c r="A206" s="9">
        <v>202</v>
      </c>
      <c r="B206" s="7" t="s">
        <v>968</v>
      </c>
      <c r="C206" s="8">
        <v>38427</v>
      </c>
      <c r="D206" s="17">
        <f t="shared" ca="1" si="7"/>
        <v>46091</v>
      </c>
      <c r="E206" s="18">
        <f t="shared" ca="1" si="8"/>
        <v>20.997260273972604</v>
      </c>
      <c r="F206" s="9" t="s">
        <v>969</v>
      </c>
      <c r="G206" s="12" t="s">
        <v>970</v>
      </c>
      <c r="H206" s="9" t="s">
        <v>971</v>
      </c>
      <c r="I206" s="9">
        <v>1</v>
      </c>
      <c r="J206" s="9" t="s">
        <v>19</v>
      </c>
      <c r="K206" s="9">
        <v>1</v>
      </c>
      <c r="L206" s="9">
        <v>1</v>
      </c>
      <c r="M206" s="9">
        <v>0</v>
      </c>
      <c r="N206" s="9">
        <v>2</v>
      </c>
    </row>
    <row r="207" spans="1:14" x14ac:dyDescent="0.25">
      <c r="A207" s="9">
        <v>203</v>
      </c>
      <c r="B207" s="7" t="s">
        <v>1050</v>
      </c>
      <c r="C207" s="8">
        <v>39277</v>
      </c>
      <c r="D207" s="17">
        <f t="shared" ca="1" si="7"/>
        <v>46091</v>
      </c>
      <c r="E207" s="18">
        <f t="shared" ca="1" si="8"/>
        <v>18.668493150684931</v>
      </c>
      <c r="F207" s="9" t="s">
        <v>1051</v>
      </c>
      <c r="G207" s="12" t="s">
        <v>1052</v>
      </c>
      <c r="H207" s="9" t="s">
        <v>1053</v>
      </c>
      <c r="I207" s="9">
        <v>1</v>
      </c>
      <c r="J207" s="9">
        <v>1</v>
      </c>
      <c r="K207" s="9">
        <v>1</v>
      </c>
      <c r="L207" s="9">
        <v>1</v>
      </c>
      <c r="M207" s="9">
        <v>0</v>
      </c>
      <c r="N207" s="9">
        <v>2</v>
      </c>
    </row>
    <row r="208" spans="1:14" x14ac:dyDescent="0.25">
      <c r="A208" s="9">
        <v>204</v>
      </c>
      <c r="B208" s="7" t="s">
        <v>581</v>
      </c>
      <c r="C208" s="8">
        <v>19223</v>
      </c>
      <c r="D208" s="17">
        <f t="shared" ca="1" si="7"/>
        <v>46091</v>
      </c>
      <c r="E208" s="18">
        <f t="shared" ca="1" si="8"/>
        <v>73.610958904109594</v>
      </c>
      <c r="F208" s="9" t="s">
        <v>582</v>
      </c>
      <c r="G208" s="12" t="s">
        <v>583</v>
      </c>
      <c r="H208" s="9" t="s">
        <v>584</v>
      </c>
      <c r="I208" s="9">
        <v>1</v>
      </c>
      <c r="J208" s="9">
        <v>1</v>
      </c>
      <c r="K208" s="9">
        <v>0</v>
      </c>
      <c r="L208" s="9">
        <v>0</v>
      </c>
      <c r="M208" s="9">
        <v>0</v>
      </c>
      <c r="N208" s="9">
        <v>1</v>
      </c>
    </row>
    <row r="209" spans="1:14" x14ac:dyDescent="0.25">
      <c r="A209" s="9">
        <v>205</v>
      </c>
      <c r="B209" s="7" t="s">
        <v>936</v>
      </c>
      <c r="C209" s="8">
        <v>19413</v>
      </c>
      <c r="D209" s="17">
        <f t="shared" ca="1" si="7"/>
        <v>46091</v>
      </c>
      <c r="E209" s="18">
        <f t="shared" ca="1" si="8"/>
        <v>73.090410958904116</v>
      </c>
      <c r="F209" s="9" t="s">
        <v>937</v>
      </c>
      <c r="G209" s="12" t="s">
        <v>938</v>
      </c>
      <c r="H209" s="9" t="s">
        <v>939</v>
      </c>
      <c r="I209" s="9">
        <v>1</v>
      </c>
      <c r="J209" s="9">
        <v>5</v>
      </c>
      <c r="K209" s="9">
        <v>0</v>
      </c>
      <c r="L209" s="9">
        <v>0</v>
      </c>
      <c r="M209" s="9">
        <v>0</v>
      </c>
      <c r="N209" s="9">
        <v>1</v>
      </c>
    </row>
    <row r="210" spans="1:14" x14ac:dyDescent="0.25">
      <c r="A210" s="9">
        <v>206</v>
      </c>
      <c r="B210" s="7" t="s">
        <v>681</v>
      </c>
      <c r="C210" s="8">
        <v>20967</v>
      </c>
      <c r="D210" s="17">
        <f t="shared" ca="1" si="7"/>
        <v>46091</v>
      </c>
      <c r="E210" s="18">
        <f t="shared" ca="1" si="8"/>
        <v>68.832876712328769</v>
      </c>
      <c r="F210" s="9" t="s">
        <v>682</v>
      </c>
      <c r="G210" s="12" t="s">
        <v>683</v>
      </c>
      <c r="H210" s="9" t="s">
        <v>684</v>
      </c>
      <c r="I210" s="9">
        <v>1</v>
      </c>
      <c r="J210" s="9">
        <v>2</v>
      </c>
      <c r="K210" s="9">
        <v>0</v>
      </c>
      <c r="L210" s="9">
        <v>0</v>
      </c>
      <c r="M210" s="9">
        <v>0</v>
      </c>
      <c r="N210" s="9">
        <v>1</v>
      </c>
    </row>
    <row r="211" spans="1:14" x14ac:dyDescent="0.25">
      <c r="A211" s="9">
        <v>207</v>
      </c>
      <c r="B211" s="7" t="s">
        <v>733</v>
      </c>
      <c r="C211" s="8">
        <v>21751</v>
      </c>
      <c r="D211" s="17">
        <f t="shared" ca="1" si="7"/>
        <v>46091</v>
      </c>
      <c r="E211" s="18">
        <f t="shared" ca="1" si="8"/>
        <v>66.68493150684931</v>
      </c>
      <c r="F211" s="9" t="s">
        <v>734</v>
      </c>
      <c r="G211" s="12" t="s">
        <v>735</v>
      </c>
      <c r="H211" s="9" t="s">
        <v>736</v>
      </c>
      <c r="I211" s="9">
        <v>1</v>
      </c>
      <c r="J211" s="9" t="s">
        <v>16</v>
      </c>
      <c r="K211" s="9">
        <v>0</v>
      </c>
      <c r="L211" s="9">
        <v>0</v>
      </c>
      <c r="M211" s="9">
        <v>0</v>
      </c>
      <c r="N211" s="9">
        <v>1</v>
      </c>
    </row>
    <row r="212" spans="1:14" x14ac:dyDescent="0.25">
      <c r="A212" s="9">
        <v>208</v>
      </c>
      <c r="B212" s="7" t="s">
        <v>866</v>
      </c>
      <c r="C212" s="8">
        <v>22212</v>
      </c>
      <c r="D212" s="17">
        <f t="shared" ca="1" si="7"/>
        <v>46091</v>
      </c>
      <c r="E212" s="18">
        <f t="shared" ca="1" si="8"/>
        <v>65.421917808219177</v>
      </c>
      <c r="F212" s="9" t="s">
        <v>867</v>
      </c>
      <c r="G212" s="12" t="s">
        <v>868</v>
      </c>
      <c r="H212" s="9"/>
      <c r="I212" s="9">
        <v>1</v>
      </c>
      <c r="J212" s="9">
        <v>2</v>
      </c>
      <c r="K212" s="9">
        <v>0</v>
      </c>
      <c r="L212" s="9">
        <v>0</v>
      </c>
      <c r="M212" s="9">
        <v>0</v>
      </c>
      <c r="N212" s="9">
        <v>1</v>
      </c>
    </row>
    <row r="213" spans="1:14" x14ac:dyDescent="0.25">
      <c r="A213" s="9">
        <v>209</v>
      </c>
      <c r="B213" s="7" t="s">
        <v>847</v>
      </c>
      <c r="C213" s="8">
        <v>22770</v>
      </c>
      <c r="D213" s="17">
        <f t="shared" ca="1" si="7"/>
        <v>46091</v>
      </c>
      <c r="E213" s="18">
        <f t="shared" ca="1" si="8"/>
        <v>63.893150684931506</v>
      </c>
      <c r="F213" s="9" t="s">
        <v>848</v>
      </c>
      <c r="G213" s="12" t="s">
        <v>849</v>
      </c>
      <c r="H213" s="9" t="s">
        <v>850</v>
      </c>
      <c r="I213" s="9">
        <v>1</v>
      </c>
      <c r="J213" s="9">
        <v>6</v>
      </c>
      <c r="K213" s="9">
        <v>0</v>
      </c>
      <c r="L213" s="9">
        <v>0</v>
      </c>
      <c r="M213" s="9">
        <v>0</v>
      </c>
      <c r="N213" s="9">
        <v>1</v>
      </c>
    </row>
    <row r="214" spans="1:14" x14ac:dyDescent="0.25">
      <c r="A214" s="9">
        <v>210</v>
      </c>
      <c r="B214" s="7" t="s">
        <v>750</v>
      </c>
      <c r="C214" s="8">
        <v>23128</v>
      </c>
      <c r="D214" s="17">
        <f t="shared" ca="1" si="7"/>
        <v>46091</v>
      </c>
      <c r="E214" s="18">
        <f t="shared" ca="1" si="8"/>
        <v>62.912328767123284</v>
      </c>
      <c r="F214" s="9" t="s">
        <v>751</v>
      </c>
      <c r="G214" s="12" t="s">
        <v>752</v>
      </c>
      <c r="H214" s="9" t="s">
        <v>753</v>
      </c>
      <c r="I214" s="9">
        <v>1</v>
      </c>
      <c r="J214" s="9">
        <v>4</v>
      </c>
      <c r="K214" s="9">
        <v>0</v>
      </c>
      <c r="L214" s="9">
        <v>0</v>
      </c>
      <c r="M214" s="9">
        <v>0</v>
      </c>
      <c r="N214" s="9">
        <v>1</v>
      </c>
    </row>
    <row r="215" spans="1:14" x14ac:dyDescent="0.25">
      <c r="A215" s="9">
        <v>211</v>
      </c>
      <c r="B215" s="7" t="s">
        <v>916</v>
      </c>
      <c r="C215" s="8">
        <v>23162</v>
      </c>
      <c r="D215" s="17">
        <f t="shared" ca="1" si="7"/>
        <v>46091</v>
      </c>
      <c r="E215" s="18">
        <f t="shared" ca="1" si="8"/>
        <v>62.819178082191783</v>
      </c>
      <c r="F215" s="9" t="s">
        <v>917</v>
      </c>
      <c r="G215" s="12" t="s">
        <v>918</v>
      </c>
      <c r="H215" s="9" t="s">
        <v>919</v>
      </c>
      <c r="I215" s="9">
        <v>1</v>
      </c>
      <c r="J215" s="9" t="s">
        <v>19</v>
      </c>
      <c r="K215" s="9">
        <v>0</v>
      </c>
      <c r="L215" s="9">
        <v>0</v>
      </c>
      <c r="M215" s="9">
        <v>0</v>
      </c>
      <c r="N215" s="9">
        <v>1</v>
      </c>
    </row>
    <row r="216" spans="1:14" x14ac:dyDescent="0.25">
      <c r="A216" s="9">
        <v>212</v>
      </c>
      <c r="B216" s="7" t="s">
        <v>601</v>
      </c>
      <c r="C216" s="8">
        <v>23825</v>
      </c>
      <c r="D216" s="17">
        <f t="shared" ca="1" si="7"/>
        <v>46091</v>
      </c>
      <c r="E216" s="18">
        <f t="shared" ca="1" si="8"/>
        <v>61.0027397260274</v>
      </c>
      <c r="F216" s="9" t="s">
        <v>602</v>
      </c>
      <c r="G216" s="12" t="s">
        <v>603</v>
      </c>
      <c r="H216" s="9" t="s">
        <v>604</v>
      </c>
      <c r="I216" s="9">
        <v>1</v>
      </c>
      <c r="J216" s="9">
        <v>3</v>
      </c>
      <c r="K216" s="9">
        <v>0</v>
      </c>
      <c r="L216" s="9">
        <v>0</v>
      </c>
      <c r="M216" s="9">
        <v>0</v>
      </c>
      <c r="N216" s="9">
        <v>1</v>
      </c>
    </row>
    <row r="217" spans="1:14" x14ac:dyDescent="0.25">
      <c r="A217" s="9">
        <v>213</v>
      </c>
      <c r="B217" s="7" t="s">
        <v>509</v>
      </c>
      <c r="C217" s="8">
        <v>23927</v>
      </c>
      <c r="D217" s="17">
        <f t="shared" ca="1" si="7"/>
        <v>46091</v>
      </c>
      <c r="E217" s="18">
        <f t="shared" ca="1" si="8"/>
        <v>60.723287671232875</v>
      </c>
      <c r="F217" s="9" t="s">
        <v>510</v>
      </c>
      <c r="G217" s="12" t="s">
        <v>511</v>
      </c>
      <c r="H217" s="9" t="s">
        <v>512</v>
      </c>
      <c r="I217" s="9">
        <v>1</v>
      </c>
      <c r="J217" s="9">
        <v>2</v>
      </c>
      <c r="K217" s="9">
        <v>0</v>
      </c>
      <c r="L217" s="9">
        <v>0</v>
      </c>
      <c r="M217" s="9">
        <v>0</v>
      </c>
      <c r="N217" s="9">
        <v>1</v>
      </c>
    </row>
    <row r="218" spans="1:14" x14ac:dyDescent="0.25">
      <c r="A218" s="9">
        <v>214</v>
      </c>
      <c r="B218" s="7" t="s">
        <v>689</v>
      </c>
      <c r="C218" s="8">
        <v>23954</v>
      </c>
      <c r="D218" s="17">
        <f t="shared" ca="1" si="7"/>
        <v>46091</v>
      </c>
      <c r="E218" s="18">
        <f t="shared" ca="1" si="8"/>
        <v>60.649315068493152</v>
      </c>
      <c r="F218" s="9" t="s">
        <v>690</v>
      </c>
      <c r="G218" s="12" t="s">
        <v>691</v>
      </c>
      <c r="H218" s="9" t="s">
        <v>692</v>
      </c>
      <c r="I218" s="9">
        <v>1</v>
      </c>
      <c r="J218" s="9">
        <v>5</v>
      </c>
      <c r="K218" s="9">
        <v>0</v>
      </c>
      <c r="L218" s="9">
        <v>0</v>
      </c>
      <c r="M218" s="9">
        <v>0</v>
      </c>
      <c r="N218" s="9">
        <v>1</v>
      </c>
    </row>
    <row r="219" spans="1:14" x14ac:dyDescent="0.25">
      <c r="A219" s="9">
        <v>215</v>
      </c>
      <c r="B219" s="7" t="s">
        <v>585</v>
      </c>
      <c r="C219" s="8">
        <v>25187</v>
      </c>
      <c r="D219" s="17">
        <f t="shared" ca="1" si="7"/>
        <v>46091</v>
      </c>
      <c r="E219" s="18">
        <f t="shared" ca="1" si="8"/>
        <v>57.271232876712325</v>
      </c>
      <c r="F219" s="9" t="s">
        <v>586</v>
      </c>
      <c r="G219" s="12" t="s">
        <v>587</v>
      </c>
      <c r="H219" s="9" t="s">
        <v>588</v>
      </c>
      <c r="I219" s="9">
        <v>1</v>
      </c>
      <c r="J219" s="9">
        <v>1</v>
      </c>
      <c r="K219" s="9">
        <v>0</v>
      </c>
      <c r="L219" s="9">
        <v>0</v>
      </c>
      <c r="M219" s="9">
        <v>0</v>
      </c>
      <c r="N219" s="9">
        <v>1</v>
      </c>
    </row>
    <row r="220" spans="1:14" x14ac:dyDescent="0.25">
      <c r="A220" s="9">
        <v>216</v>
      </c>
      <c r="B220" s="7" t="s">
        <v>539</v>
      </c>
      <c r="C220" s="8">
        <v>25392</v>
      </c>
      <c r="D220" s="17">
        <f t="shared" ca="1" si="7"/>
        <v>46091</v>
      </c>
      <c r="E220" s="18">
        <f t="shared" ca="1" si="8"/>
        <v>56.709589041095889</v>
      </c>
      <c r="F220" s="9" t="s">
        <v>540</v>
      </c>
      <c r="G220" s="12" t="s">
        <v>541</v>
      </c>
      <c r="H220" s="9" t="s">
        <v>542</v>
      </c>
      <c r="I220" s="9">
        <v>1</v>
      </c>
      <c r="J220" s="9">
        <v>5</v>
      </c>
      <c r="K220" s="9">
        <v>0</v>
      </c>
      <c r="L220" s="9">
        <v>0</v>
      </c>
      <c r="M220" s="9">
        <v>0</v>
      </c>
      <c r="N220" s="9">
        <v>1</v>
      </c>
    </row>
    <row r="221" spans="1:14" x14ac:dyDescent="0.25">
      <c r="A221" s="9">
        <v>217</v>
      </c>
      <c r="B221" s="7" t="s">
        <v>745</v>
      </c>
      <c r="C221" s="8">
        <v>25454</v>
      </c>
      <c r="D221" s="17">
        <f t="shared" ca="1" si="7"/>
        <v>46091</v>
      </c>
      <c r="E221" s="18">
        <f t="shared" ca="1" si="8"/>
        <v>56.539726027397258</v>
      </c>
      <c r="F221" s="9" t="s">
        <v>746</v>
      </c>
      <c r="G221" s="12" t="s">
        <v>747</v>
      </c>
      <c r="H221" s="9" t="s">
        <v>748</v>
      </c>
      <c r="I221" s="9">
        <v>1</v>
      </c>
      <c r="J221" s="9" t="s">
        <v>749</v>
      </c>
      <c r="K221" s="9">
        <v>0</v>
      </c>
      <c r="L221" s="9">
        <v>0</v>
      </c>
      <c r="M221" s="9">
        <v>0</v>
      </c>
      <c r="N221" s="9">
        <v>1</v>
      </c>
    </row>
    <row r="222" spans="1:14" x14ac:dyDescent="0.25">
      <c r="A222" s="9">
        <v>218</v>
      </c>
      <c r="B222" s="7" t="s">
        <v>705</v>
      </c>
      <c r="C222" s="8">
        <v>25583</v>
      </c>
      <c r="D222" s="17">
        <f t="shared" ca="1" si="7"/>
        <v>46091</v>
      </c>
      <c r="E222" s="18">
        <f t="shared" ca="1" si="8"/>
        <v>56.186301369863017</v>
      </c>
      <c r="F222" s="9" t="s">
        <v>706</v>
      </c>
      <c r="G222" s="12" t="s">
        <v>707</v>
      </c>
      <c r="H222" s="9" t="s">
        <v>708</v>
      </c>
      <c r="I222" s="9">
        <v>1</v>
      </c>
      <c r="J222" s="9">
        <v>1</v>
      </c>
      <c r="K222" s="9">
        <v>0</v>
      </c>
      <c r="L222" s="9">
        <v>0</v>
      </c>
      <c r="M222" s="9">
        <v>0</v>
      </c>
      <c r="N222" s="9">
        <v>1</v>
      </c>
    </row>
    <row r="223" spans="1:14" x14ac:dyDescent="0.25">
      <c r="A223" s="9">
        <v>219</v>
      </c>
      <c r="B223" s="7" t="s">
        <v>885</v>
      </c>
      <c r="C223" s="8">
        <v>25675</v>
      </c>
      <c r="D223" s="17">
        <f t="shared" ca="1" si="7"/>
        <v>46091</v>
      </c>
      <c r="E223" s="18">
        <f t="shared" ca="1" si="8"/>
        <v>55.934246575342463</v>
      </c>
      <c r="F223" s="9" t="s">
        <v>886</v>
      </c>
      <c r="G223" s="12" t="s">
        <v>887</v>
      </c>
      <c r="H223" s="9" t="s">
        <v>888</v>
      </c>
      <c r="I223" s="9">
        <v>1</v>
      </c>
      <c r="J223" s="9">
        <v>2</v>
      </c>
      <c r="K223" s="9">
        <v>0</v>
      </c>
      <c r="L223" s="9">
        <v>0</v>
      </c>
      <c r="M223" s="9">
        <v>0</v>
      </c>
      <c r="N223" s="9">
        <v>1</v>
      </c>
    </row>
    <row r="224" spans="1:14" x14ac:dyDescent="0.25">
      <c r="A224" s="9">
        <v>220</v>
      </c>
      <c r="B224" s="7" t="s">
        <v>805</v>
      </c>
      <c r="C224" s="8">
        <v>26196</v>
      </c>
      <c r="D224" s="17">
        <f t="shared" ca="1" si="7"/>
        <v>46091</v>
      </c>
      <c r="E224" s="18">
        <f t="shared" ca="1" si="8"/>
        <v>54.506849315068493</v>
      </c>
      <c r="F224" s="9" t="s">
        <v>806</v>
      </c>
      <c r="G224" s="12" t="s">
        <v>807</v>
      </c>
      <c r="H224" s="9" t="s">
        <v>808</v>
      </c>
      <c r="I224" s="9">
        <v>1</v>
      </c>
      <c r="J224" s="9">
        <v>1</v>
      </c>
      <c r="K224" s="9">
        <v>0</v>
      </c>
      <c r="L224" s="9">
        <v>0</v>
      </c>
      <c r="M224" s="9">
        <v>0</v>
      </c>
      <c r="N224" s="9">
        <v>1</v>
      </c>
    </row>
    <row r="225" spans="1:14" x14ac:dyDescent="0.25">
      <c r="A225" s="9">
        <v>221</v>
      </c>
      <c r="B225" s="7" t="s">
        <v>547</v>
      </c>
      <c r="C225" s="8">
        <v>26381</v>
      </c>
      <c r="D225" s="17">
        <f t="shared" ca="1" si="7"/>
        <v>46091</v>
      </c>
      <c r="E225" s="18">
        <f t="shared" ca="1" si="8"/>
        <v>54</v>
      </c>
      <c r="F225" s="9" t="s">
        <v>548</v>
      </c>
      <c r="G225" s="12" t="s">
        <v>549</v>
      </c>
      <c r="H225" s="9" t="s">
        <v>550</v>
      </c>
      <c r="I225" s="9">
        <v>1</v>
      </c>
      <c r="J225" s="9">
        <v>5</v>
      </c>
      <c r="K225" s="9">
        <v>0</v>
      </c>
      <c r="L225" s="9">
        <v>0</v>
      </c>
      <c r="M225" s="9">
        <v>0</v>
      </c>
      <c r="N225" s="9">
        <v>1</v>
      </c>
    </row>
    <row r="226" spans="1:14" x14ac:dyDescent="0.25">
      <c r="A226" s="9">
        <v>222</v>
      </c>
      <c r="B226" s="7" t="s">
        <v>674</v>
      </c>
      <c r="C226" s="8">
        <v>26496</v>
      </c>
      <c r="D226" s="17">
        <f t="shared" ca="1" si="7"/>
        <v>46091</v>
      </c>
      <c r="E226" s="18">
        <f t="shared" ca="1" si="8"/>
        <v>53.684931506849317</v>
      </c>
      <c r="F226" s="9" t="s">
        <v>675</v>
      </c>
      <c r="G226" s="12" t="s">
        <v>676</v>
      </c>
      <c r="H226" s="9"/>
      <c r="I226" s="9">
        <v>1</v>
      </c>
      <c r="J226" s="9" t="s">
        <v>19</v>
      </c>
      <c r="K226" s="9">
        <v>0</v>
      </c>
      <c r="L226" s="9">
        <v>0</v>
      </c>
      <c r="M226" s="9">
        <v>0</v>
      </c>
      <c r="N226" s="9">
        <v>1</v>
      </c>
    </row>
    <row r="227" spans="1:14" x14ac:dyDescent="0.25">
      <c r="A227" s="9">
        <v>223</v>
      </c>
      <c r="B227" s="7" t="s">
        <v>813</v>
      </c>
      <c r="C227" s="8">
        <v>26549</v>
      </c>
      <c r="D227" s="17">
        <f t="shared" ca="1" si="7"/>
        <v>46091</v>
      </c>
      <c r="E227" s="18">
        <f t="shared" ca="1" si="8"/>
        <v>53.539726027397258</v>
      </c>
      <c r="F227" s="9" t="s">
        <v>814</v>
      </c>
      <c r="G227" s="12" t="s">
        <v>815</v>
      </c>
      <c r="H227" s="9" t="s">
        <v>816</v>
      </c>
      <c r="I227" s="9">
        <v>1</v>
      </c>
      <c r="J227" s="9">
        <v>5</v>
      </c>
      <c r="K227" s="9">
        <v>0</v>
      </c>
      <c r="L227" s="9">
        <v>0</v>
      </c>
      <c r="M227" s="9">
        <v>0</v>
      </c>
      <c r="N227" s="9">
        <v>1</v>
      </c>
    </row>
    <row r="228" spans="1:14" x14ac:dyDescent="0.25">
      <c r="A228" s="9">
        <v>224</v>
      </c>
      <c r="B228" s="7" t="s">
        <v>650</v>
      </c>
      <c r="C228" s="8">
        <v>26858</v>
      </c>
      <c r="D228" s="17">
        <f t="shared" ca="1" si="7"/>
        <v>46091</v>
      </c>
      <c r="E228" s="18">
        <f t="shared" ca="1" si="8"/>
        <v>52.69315068493151</v>
      </c>
      <c r="F228" s="9" t="s">
        <v>651</v>
      </c>
      <c r="G228" s="12" t="s">
        <v>652</v>
      </c>
      <c r="H228" s="9" t="s">
        <v>653</v>
      </c>
      <c r="I228" s="9">
        <v>1</v>
      </c>
      <c r="J228" s="9">
        <v>1</v>
      </c>
      <c r="K228" s="9">
        <v>0</v>
      </c>
      <c r="L228" s="9">
        <v>0</v>
      </c>
      <c r="M228" s="9">
        <v>0</v>
      </c>
      <c r="N228" s="9">
        <v>1</v>
      </c>
    </row>
    <row r="229" spans="1:14" x14ac:dyDescent="0.25">
      <c r="A229" s="9">
        <v>225</v>
      </c>
      <c r="B229" s="7" t="s">
        <v>809</v>
      </c>
      <c r="C229" s="8">
        <v>27224</v>
      </c>
      <c r="D229" s="17">
        <f t="shared" ca="1" si="7"/>
        <v>46091</v>
      </c>
      <c r="E229" s="18">
        <f t="shared" ca="1" si="8"/>
        <v>51.69041095890411</v>
      </c>
      <c r="F229" s="9" t="s">
        <v>810</v>
      </c>
      <c r="G229" s="12" t="s">
        <v>811</v>
      </c>
      <c r="H229" s="9" t="s">
        <v>812</v>
      </c>
      <c r="I229" s="9">
        <v>1</v>
      </c>
      <c r="J229" s="9" t="s">
        <v>521</v>
      </c>
      <c r="K229" s="9">
        <v>0</v>
      </c>
      <c r="L229" s="9">
        <v>0</v>
      </c>
      <c r="M229" s="9">
        <v>0</v>
      </c>
      <c r="N229" s="9">
        <v>1</v>
      </c>
    </row>
    <row r="230" spans="1:14" x14ac:dyDescent="0.25">
      <c r="A230" s="9">
        <v>226</v>
      </c>
      <c r="B230" s="7" t="s">
        <v>535</v>
      </c>
      <c r="C230" s="8">
        <v>27364</v>
      </c>
      <c r="D230" s="17">
        <f t="shared" ca="1" si="7"/>
        <v>46091</v>
      </c>
      <c r="E230" s="18">
        <f t="shared" ca="1" si="8"/>
        <v>51.30684931506849</v>
      </c>
      <c r="F230" s="9" t="s">
        <v>536</v>
      </c>
      <c r="G230" s="12" t="s">
        <v>537</v>
      </c>
      <c r="H230" s="9" t="s">
        <v>538</v>
      </c>
      <c r="I230" s="9">
        <v>1</v>
      </c>
      <c r="J230" s="9">
        <v>1</v>
      </c>
      <c r="K230" s="9">
        <v>0</v>
      </c>
      <c r="L230" s="9">
        <v>0</v>
      </c>
      <c r="M230" s="9">
        <v>0</v>
      </c>
      <c r="N230" s="9">
        <v>1</v>
      </c>
    </row>
    <row r="231" spans="1:14" x14ac:dyDescent="0.25">
      <c r="A231" s="9">
        <v>227</v>
      </c>
      <c r="B231" s="7" t="s">
        <v>646</v>
      </c>
      <c r="C231" s="8">
        <v>27365</v>
      </c>
      <c r="D231" s="17">
        <f t="shared" ca="1" si="7"/>
        <v>46091</v>
      </c>
      <c r="E231" s="18">
        <f t="shared" ca="1" si="8"/>
        <v>51.304109589041097</v>
      </c>
      <c r="F231" s="9" t="s">
        <v>647</v>
      </c>
      <c r="G231" s="12" t="s">
        <v>648</v>
      </c>
      <c r="H231" s="9" t="s">
        <v>649</v>
      </c>
      <c r="I231" s="9">
        <v>1</v>
      </c>
      <c r="J231" s="9" t="s">
        <v>563</v>
      </c>
      <c r="K231" s="9">
        <v>0</v>
      </c>
      <c r="L231" s="9">
        <v>0</v>
      </c>
      <c r="M231" s="9">
        <v>0</v>
      </c>
      <c r="N231" s="9">
        <v>1</v>
      </c>
    </row>
    <row r="232" spans="1:14" x14ac:dyDescent="0.25">
      <c r="A232" s="9">
        <v>228</v>
      </c>
      <c r="B232" s="7" t="s">
        <v>762</v>
      </c>
      <c r="C232" s="8">
        <v>27368</v>
      </c>
      <c r="D232" s="17">
        <f t="shared" ca="1" si="7"/>
        <v>46091</v>
      </c>
      <c r="E232" s="18">
        <f t="shared" ca="1" si="8"/>
        <v>51.295890410958904</v>
      </c>
      <c r="F232" s="9" t="s">
        <v>763</v>
      </c>
      <c r="G232" s="12" t="s">
        <v>764</v>
      </c>
      <c r="H232" s="9" t="s">
        <v>765</v>
      </c>
      <c r="I232" s="9">
        <v>1</v>
      </c>
      <c r="J232" s="9" t="s">
        <v>14</v>
      </c>
      <c r="K232" s="9">
        <v>0</v>
      </c>
      <c r="L232" s="9">
        <v>0</v>
      </c>
      <c r="M232" s="9">
        <v>0</v>
      </c>
      <c r="N232" s="9">
        <v>1</v>
      </c>
    </row>
    <row r="233" spans="1:14" x14ac:dyDescent="0.25">
      <c r="A233" s="9">
        <v>229</v>
      </c>
      <c r="B233" s="7" t="s">
        <v>609</v>
      </c>
      <c r="C233" s="8">
        <v>27852</v>
      </c>
      <c r="D233" s="17">
        <f t="shared" ca="1" si="7"/>
        <v>46091</v>
      </c>
      <c r="E233" s="18">
        <f t="shared" ca="1" si="8"/>
        <v>49.969863013698628</v>
      </c>
      <c r="F233" s="9" t="s">
        <v>610</v>
      </c>
      <c r="G233" s="12" t="s">
        <v>611</v>
      </c>
      <c r="H233" s="9" t="s">
        <v>612</v>
      </c>
      <c r="I233" s="9">
        <v>1</v>
      </c>
      <c r="J233" s="9">
        <v>1</v>
      </c>
      <c r="K233" s="9">
        <v>0</v>
      </c>
      <c r="L233" s="9">
        <v>0</v>
      </c>
      <c r="M233" s="9">
        <v>0</v>
      </c>
      <c r="N233" s="9">
        <v>1</v>
      </c>
    </row>
    <row r="234" spans="1:14" x14ac:dyDescent="0.25">
      <c r="A234" s="9">
        <v>230</v>
      </c>
      <c r="B234" s="7" t="s">
        <v>843</v>
      </c>
      <c r="C234" s="8">
        <v>28013</v>
      </c>
      <c r="D234" s="17">
        <f t="shared" ca="1" si="7"/>
        <v>46091</v>
      </c>
      <c r="E234" s="18">
        <f t="shared" ca="1" si="8"/>
        <v>49.528767123287672</v>
      </c>
      <c r="F234" s="9" t="s">
        <v>844</v>
      </c>
      <c r="G234" s="12" t="s">
        <v>845</v>
      </c>
      <c r="H234" s="9" t="s">
        <v>846</v>
      </c>
      <c r="I234" s="9">
        <v>1</v>
      </c>
      <c r="J234" s="9">
        <v>1</v>
      </c>
      <c r="K234" s="9">
        <v>0</v>
      </c>
      <c r="L234" s="9">
        <v>0</v>
      </c>
      <c r="M234" s="9">
        <v>0</v>
      </c>
      <c r="N234" s="9">
        <v>1</v>
      </c>
    </row>
    <row r="235" spans="1:14" x14ac:dyDescent="0.25">
      <c r="A235" s="9">
        <v>231</v>
      </c>
      <c r="B235" s="7" t="s">
        <v>577</v>
      </c>
      <c r="C235" s="8">
        <v>28481</v>
      </c>
      <c r="D235" s="17">
        <f t="shared" ca="1" si="7"/>
        <v>46091</v>
      </c>
      <c r="E235" s="18">
        <f t="shared" ca="1" si="8"/>
        <v>48.246575342465754</v>
      </c>
      <c r="F235" s="9" t="s">
        <v>578</v>
      </c>
      <c r="G235" s="12" t="s">
        <v>579</v>
      </c>
      <c r="H235" s="9" t="s">
        <v>580</v>
      </c>
      <c r="I235" s="9">
        <v>1</v>
      </c>
      <c r="J235" s="9">
        <v>3</v>
      </c>
      <c r="K235" s="9">
        <v>0</v>
      </c>
      <c r="L235" s="9">
        <v>0</v>
      </c>
      <c r="M235" s="9">
        <v>0</v>
      </c>
      <c r="N235" s="9">
        <v>1</v>
      </c>
    </row>
    <row r="236" spans="1:14" x14ac:dyDescent="0.25">
      <c r="A236" s="9">
        <v>232</v>
      </c>
      <c r="B236" s="7" t="s">
        <v>618</v>
      </c>
      <c r="C236" s="8">
        <v>28745</v>
      </c>
      <c r="D236" s="17">
        <f t="shared" ca="1" si="7"/>
        <v>46091</v>
      </c>
      <c r="E236" s="18">
        <f t="shared" ca="1" si="8"/>
        <v>47.523287671232879</v>
      </c>
      <c r="F236" s="9" t="s">
        <v>619</v>
      </c>
      <c r="G236" s="12" t="s">
        <v>620</v>
      </c>
      <c r="H236" s="9" t="s">
        <v>621</v>
      </c>
      <c r="I236" s="9">
        <v>1</v>
      </c>
      <c r="J236" s="9">
        <v>3</v>
      </c>
      <c r="K236" s="9">
        <v>0</v>
      </c>
      <c r="L236" s="9">
        <v>0</v>
      </c>
      <c r="M236" s="9">
        <v>0</v>
      </c>
      <c r="N236" s="9">
        <v>1</v>
      </c>
    </row>
    <row r="237" spans="1:14" x14ac:dyDescent="0.25">
      <c r="A237" s="9">
        <v>233</v>
      </c>
      <c r="B237" s="7" t="s">
        <v>778</v>
      </c>
      <c r="C237" s="8">
        <v>28929</v>
      </c>
      <c r="D237" s="17">
        <f t="shared" ca="1" si="7"/>
        <v>46091</v>
      </c>
      <c r="E237" s="18">
        <f t="shared" ca="1" si="8"/>
        <v>47.019178082191779</v>
      </c>
      <c r="F237" s="9" t="s">
        <v>779</v>
      </c>
      <c r="G237" s="12" t="s">
        <v>780</v>
      </c>
      <c r="H237" s="9" t="s">
        <v>781</v>
      </c>
      <c r="I237" s="9">
        <v>1</v>
      </c>
      <c r="J237" s="9" t="s">
        <v>14</v>
      </c>
      <c r="K237" s="9">
        <v>0</v>
      </c>
      <c r="L237" s="9">
        <v>0</v>
      </c>
      <c r="M237" s="9">
        <v>0</v>
      </c>
      <c r="N237" s="9">
        <v>1</v>
      </c>
    </row>
    <row r="238" spans="1:14" x14ac:dyDescent="0.25">
      <c r="A238" s="9">
        <v>234</v>
      </c>
      <c r="B238" s="7" t="s">
        <v>717</v>
      </c>
      <c r="C238" s="8">
        <v>29081</v>
      </c>
      <c r="D238" s="17">
        <f t="shared" ca="1" si="7"/>
        <v>46091</v>
      </c>
      <c r="E238" s="18">
        <f t="shared" ca="1" si="8"/>
        <v>46.602739726027394</v>
      </c>
      <c r="F238" s="9" t="s">
        <v>718</v>
      </c>
      <c r="G238" s="12" t="s">
        <v>719</v>
      </c>
      <c r="H238" s="9" t="s">
        <v>720</v>
      </c>
      <c r="I238" s="9">
        <v>1</v>
      </c>
      <c r="J238" s="9">
        <v>1</v>
      </c>
      <c r="K238" s="9">
        <v>0</v>
      </c>
      <c r="L238" s="9">
        <v>0</v>
      </c>
      <c r="M238" s="9">
        <v>0</v>
      </c>
      <c r="N238" s="9">
        <v>1</v>
      </c>
    </row>
    <row r="239" spans="1:14" x14ac:dyDescent="0.25">
      <c r="A239" s="9">
        <v>235</v>
      </c>
      <c r="B239" s="7" t="s">
        <v>626</v>
      </c>
      <c r="C239" s="8">
        <v>29236</v>
      </c>
      <c r="D239" s="17">
        <f t="shared" ca="1" si="7"/>
        <v>46091</v>
      </c>
      <c r="E239" s="18">
        <f t="shared" ca="1" si="8"/>
        <v>46.178082191780824</v>
      </c>
      <c r="F239" s="9" t="s">
        <v>627</v>
      </c>
      <c r="G239" s="12" t="s">
        <v>628</v>
      </c>
      <c r="H239" s="9" t="s">
        <v>629</v>
      </c>
      <c r="I239" s="9">
        <v>1</v>
      </c>
      <c r="J239" s="9">
        <v>1</v>
      </c>
      <c r="K239" s="9">
        <v>0</v>
      </c>
      <c r="L239" s="9">
        <v>0</v>
      </c>
      <c r="M239" s="9">
        <v>0</v>
      </c>
      <c r="N239" s="9">
        <v>1</v>
      </c>
    </row>
    <row r="240" spans="1:14" x14ac:dyDescent="0.25">
      <c r="A240" s="9">
        <v>236</v>
      </c>
      <c r="B240" s="7" t="s">
        <v>658</v>
      </c>
      <c r="C240" s="8">
        <v>29254</v>
      </c>
      <c r="D240" s="17">
        <f t="shared" ca="1" si="7"/>
        <v>46091</v>
      </c>
      <c r="E240" s="18">
        <f t="shared" ca="1" si="8"/>
        <v>46.128767123287673</v>
      </c>
      <c r="F240" s="9" t="s">
        <v>659</v>
      </c>
      <c r="G240" s="12" t="s">
        <v>660</v>
      </c>
      <c r="H240" s="9" t="s">
        <v>661</v>
      </c>
      <c r="I240" s="9">
        <v>1</v>
      </c>
      <c r="J240" s="9">
        <v>1</v>
      </c>
      <c r="K240" s="9">
        <v>0</v>
      </c>
      <c r="L240" s="9">
        <v>0</v>
      </c>
      <c r="M240" s="9">
        <v>0</v>
      </c>
      <c r="N240" s="9">
        <v>1</v>
      </c>
    </row>
    <row r="241" spans="1:14" x14ac:dyDescent="0.25">
      <c r="A241" s="9">
        <v>237</v>
      </c>
      <c r="B241" s="7" t="s">
        <v>863</v>
      </c>
      <c r="C241" s="8">
        <v>29298</v>
      </c>
      <c r="D241" s="17">
        <f t="shared" ca="1" si="7"/>
        <v>46091</v>
      </c>
      <c r="E241" s="18">
        <f t="shared" ca="1" si="8"/>
        <v>46.008219178082193</v>
      </c>
      <c r="F241" s="9" t="s">
        <v>864</v>
      </c>
      <c r="G241" s="12" t="s">
        <v>865</v>
      </c>
      <c r="H241" s="9">
        <v>3898446685</v>
      </c>
      <c r="I241" s="9">
        <v>1</v>
      </c>
      <c r="J241" s="9">
        <v>1</v>
      </c>
      <c r="K241" s="9">
        <v>0</v>
      </c>
      <c r="L241" s="9">
        <v>0</v>
      </c>
      <c r="M241" s="9">
        <v>0</v>
      </c>
      <c r="N241" s="9">
        <v>1</v>
      </c>
    </row>
    <row r="242" spans="1:14" x14ac:dyDescent="0.25">
      <c r="A242" s="9">
        <v>238</v>
      </c>
      <c r="B242" s="7" t="s">
        <v>869</v>
      </c>
      <c r="C242" s="8">
        <v>30250</v>
      </c>
      <c r="D242" s="17">
        <f t="shared" ca="1" si="7"/>
        <v>46091</v>
      </c>
      <c r="E242" s="18">
        <f t="shared" ca="1" si="8"/>
        <v>43.4</v>
      </c>
      <c r="F242" s="9" t="s">
        <v>870</v>
      </c>
      <c r="G242" s="12" t="s">
        <v>871</v>
      </c>
      <c r="H242" s="9" t="s">
        <v>872</v>
      </c>
      <c r="I242" s="9">
        <v>1</v>
      </c>
      <c r="J242" s="9">
        <v>5</v>
      </c>
      <c r="K242" s="9">
        <v>0</v>
      </c>
      <c r="L242" s="9">
        <v>0</v>
      </c>
      <c r="M242" s="9">
        <v>0</v>
      </c>
      <c r="N242" s="9">
        <v>1</v>
      </c>
    </row>
    <row r="243" spans="1:14" x14ac:dyDescent="0.25">
      <c r="A243" s="9">
        <v>239</v>
      </c>
      <c r="B243" s="7" t="s">
        <v>873</v>
      </c>
      <c r="C243" s="8">
        <v>30313</v>
      </c>
      <c r="D243" s="17">
        <f t="shared" ca="1" si="7"/>
        <v>46091</v>
      </c>
      <c r="E243" s="18">
        <f t="shared" ca="1" si="8"/>
        <v>43.227397260273975</v>
      </c>
      <c r="F243" s="9" t="s">
        <v>874</v>
      </c>
      <c r="G243" s="12" t="s">
        <v>875</v>
      </c>
      <c r="H243" s="9" t="s">
        <v>876</v>
      </c>
      <c r="I243" s="9">
        <v>1</v>
      </c>
      <c r="J243" s="9">
        <v>1</v>
      </c>
      <c r="K243" s="9">
        <v>0</v>
      </c>
      <c r="L243" s="9">
        <v>0</v>
      </c>
      <c r="M243" s="9">
        <v>0</v>
      </c>
      <c r="N243" s="9">
        <v>1</v>
      </c>
    </row>
    <row r="244" spans="1:14" x14ac:dyDescent="0.25">
      <c r="A244" s="9">
        <v>240</v>
      </c>
      <c r="B244" s="7" t="s">
        <v>832</v>
      </c>
      <c r="C244" s="8">
        <v>30426</v>
      </c>
      <c r="D244" s="17">
        <f t="shared" ca="1" si="7"/>
        <v>46091</v>
      </c>
      <c r="E244" s="18">
        <f t="shared" ca="1" si="8"/>
        <v>42.917808219178085</v>
      </c>
      <c r="F244" s="9" t="s">
        <v>833</v>
      </c>
      <c r="G244" s="12" t="s">
        <v>834</v>
      </c>
      <c r="H244" s="9" t="s">
        <v>835</v>
      </c>
      <c r="I244" s="9">
        <v>1</v>
      </c>
      <c r="J244" s="9">
        <v>1</v>
      </c>
      <c r="K244" s="9">
        <v>0</v>
      </c>
      <c r="L244" s="9">
        <v>0</v>
      </c>
      <c r="M244" s="9">
        <v>0</v>
      </c>
      <c r="N244" s="9">
        <v>1</v>
      </c>
    </row>
    <row r="245" spans="1:14" x14ac:dyDescent="0.25">
      <c r="A245" s="9">
        <v>241</v>
      </c>
      <c r="B245" s="7" t="s">
        <v>677</v>
      </c>
      <c r="C245" s="8">
        <v>30492</v>
      </c>
      <c r="D245" s="17">
        <f t="shared" ca="1" si="7"/>
        <v>46091</v>
      </c>
      <c r="E245" s="18">
        <f t="shared" ca="1" si="8"/>
        <v>42.736986301369861</v>
      </c>
      <c r="F245" s="9" t="s">
        <v>678</v>
      </c>
      <c r="G245" s="12" t="s">
        <v>679</v>
      </c>
      <c r="H245" s="9" t="s">
        <v>680</v>
      </c>
      <c r="I245" s="9">
        <v>1</v>
      </c>
      <c r="J245" s="9">
        <v>2</v>
      </c>
      <c r="K245" s="9">
        <v>0</v>
      </c>
      <c r="L245" s="9">
        <v>0</v>
      </c>
      <c r="M245" s="9">
        <v>0</v>
      </c>
      <c r="N245" s="9">
        <v>1</v>
      </c>
    </row>
    <row r="246" spans="1:14" x14ac:dyDescent="0.25">
      <c r="A246" s="9">
        <v>242</v>
      </c>
      <c r="B246" s="7" t="s">
        <v>709</v>
      </c>
      <c r="C246" s="8">
        <v>30824</v>
      </c>
      <c r="D246" s="17">
        <f t="shared" ca="1" si="7"/>
        <v>46091</v>
      </c>
      <c r="E246" s="18">
        <f t="shared" ca="1" si="8"/>
        <v>41.827397260273976</v>
      </c>
      <c r="F246" s="9" t="s">
        <v>710</v>
      </c>
      <c r="G246" s="12" t="s">
        <v>711</v>
      </c>
      <c r="H246" s="9" t="s">
        <v>712</v>
      </c>
      <c r="I246" s="9">
        <v>1</v>
      </c>
      <c r="J246" s="9">
        <v>1</v>
      </c>
      <c r="K246" s="9">
        <v>0</v>
      </c>
      <c r="L246" s="9">
        <v>0</v>
      </c>
      <c r="M246" s="9">
        <v>0</v>
      </c>
      <c r="N246" s="9">
        <v>1</v>
      </c>
    </row>
    <row r="247" spans="1:14" x14ac:dyDescent="0.25">
      <c r="A247" s="9">
        <v>243</v>
      </c>
      <c r="B247" s="7" t="s">
        <v>782</v>
      </c>
      <c r="C247" s="8">
        <v>30883</v>
      </c>
      <c r="D247" s="17">
        <f t="shared" ca="1" si="7"/>
        <v>46091</v>
      </c>
      <c r="E247" s="18">
        <f t="shared" ca="1" si="8"/>
        <v>41.665753424657531</v>
      </c>
      <c r="F247" s="9" t="s">
        <v>783</v>
      </c>
      <c r="G247" s="12" t="s">
        <v>784</v>
      </c>
      <c r="H247" s="9" t="s">
        <v>785</v>
      </c>
      <c r="I247" s="9">
        <v>1</v>
      </c>
      <c r="J247" s="9">
        <v>5</v>
      </c>
      <c r="K247" s="9">
        <v>0</v>
      </c>
      <c r="L247" s="9">
        <v>0</v>
      </c>
      <c r="M247" s="9">
        <v>0</v>
      </c>
      <c r="N247" s="9">
        <v>1</v>
      </c>
    </row>
    <row r="248" spans="1:14" x14ac:dyDescent="0.25">
      <c r="A248" s="9">
        <v>244</v>
      </c>
      <c r="B248" s="7" t="s">
        <v>855</v>
      </c>
      <c r="C248" s="8">
        <v>31056</v>
      </c>
      <c r="D248" s="17">
        <f t="shared" ca="1" si="7"/>
        <v>46091</v>
      </c>
      <c r="E248" s="18">
        <f t="shared" ca="1" si="8"/>
        <v>41.19178082191781</v>
      </c>
      <c r="F248" s="9" t="s">
        <v>856</v>
      </c>
      <c r="G248" s="12" t="s">
        <v>857</v>
      </c>
      <c r="H248" s="9" t="s">
        <v>858</v>
      </c>
      <c r="I248" s="9">
        <v>1</v>
      </c>
      <c r="J248" s="9" t="s">
        <v>19</v>
      </c>
      <c r="K248" s="9">
        <v>0</v>
      </c>
      <c r="L248" s="9">
        <v>0</v>
      </c>
      <c r="M248" s="9">
        <v>0</v>
      </c>
      <c r="N248" s="9">
        <v>1</v>
      </c>
    </row>
    <row r="249" spans="1:14" x14ac:dyDescent="0.25">
      <c r="A249" s="9">
        <v>245</v>
      </c>
      <c r="B249" s="7" t="s">
        <v>825</v>
      </c>
      <c r="C249" s="8">
        <v>31372</v>
      </c>
      <c r="D249" s="17">
        <f t="shared" ca="1" si="7"/>
        <v>46091</v>
      </c>
      <c r="E249" s="18">
        <f t="shared" ca="1" si="8"/>
        <v>40.326027397260276</v>
      </c>
      <c r="F249" s="9" t="s">
        <v>826</v>
      </c>
      <c r="G249" s="12" t="s">
        <v>827</v>
      </c>
      <c r="H249" s="9">
        <v>38999711049</v>
      </c>
      <c r="I249" s="9">
        <v>1</v>
      </c>
      <c r="J249" s="9">
        <v>1</v>
      </c>
      <c r="K249" s="9">
        <v>0</v>
      </c>
      <c r="L249" s="9">
        <v>0</v>
      </c>
      <c r="M249" s="9">
        <v>0</v>
      </c>
      <c r="N249" s="9">
        <v>1</v>
      </c>
    </row>
    <row r="250" spans="1:14" x14ac:dyDescent="0.25">
      <c r="A250" s="9">
        <v>246</v>
      </c>
      <c r="B250" s="7" t="s">
        <v>786</v>
      </c>
      <c r="C250" s="8">
        <v>31539</v>
      </c>
      <c r="D250" s="17">
        <f t="shared" ca="1" si="7"/>
        <v>46091</v>
      </c>
      <c r="E250" s="18">
        <f t="shared" ca="1" si="8"/>
        <v>39.868493150684934</v>
      </c>
      <c r="F250" s="9" t="s">
        <v>787</v>
      </c>
      <c r="G250" s="12" t="s">
        <v>780</v>
      </c>
      <c r="H250" s="9" t="s">
        <v>788</v>
      </c>
      <c r="I250" s="9">
        <v>1</v>
      </c>
      <c r="J250" s="9">
        <v>5</v>
      </c>
      <c r="K250" s="9">
        <v>0</v>
      </c>
      <c r="L250" s="9">
        <v>0</v>
      </c>
      <c r="M250" s="9">
        <v>0</v>
      </c>
      <c r="N250" s="9">
        <v>1</v>
      </c>
    </row>
    <row r="251" spans="1:14" x14ac:dyDescent="0.25">
      <c r="A251" s="9">
        <v>247</v>
      </c>
      <c r="B251" s="7" t="s">
        <v>789</v>
      </c>
      <c r="C251" s="8">
        <v>31701</v>
      </c>
      <c r="D251" s="17">
        <f t="shared" ca="1" si="7"/>
        <v>46091</v>
      </c>
      <c r="E251" s="18">
        <f t="shared" ca="1" si="8"/>
        <v>39.424657534246577</v>
      </c>
      <c r="F251" s="9" t="s">
        <v>790</v>
      </c>
      <c r="G251" s="12" t="s">
        <v>791</v>
      </c>
      <c r="H251" s="9" t="s">
        <v>792</v>
      </c>
      <c r="I251" s="9">
        <v>1</v>
      </c>
      <c r="J251" s="9">
        <v>1</v>
      </c>
      <c r="K251" s="9">
        <v>0</v>
      </c>
      <c r="L251" s="9">
        <v>0</v>
      </c>
      <c r="M251" s="9">
        <v>0</v>
      </c>
      <c r="N251" s="9">
        <v>1</v>
      </c>
    </row>
    <row r="252" spans="1:14" x14ac:dyDescent="0.25">
      <c r="A252" s="9">
        <v>248</v>
      </c>
      <c r="B252" s="7" t="s">
        <v>881</v>
      </c>
      <c r="C252" s="8">
        <v>32199</v>
      </c>
      <c r="D252" s="17">
        <f t="shared" ca="1" si="7"/>
        <v>46091</v>
      </c>
      <c r="E252" s="18">
        <f t="shared" ca="1" si="8"/>
        <v>38.060273972602737</v>
      </c>
      <c r="F252" s="9" t="s">
        <v>882</v>
      </c>
      <c r="G252" s="12" t="s">
        <v>883</v>
      </c>
      <c r="H252" s="9" t="s">
        <v>884</v>
      </c>
      <c r="I252" s="9">
        <v>1</v>
      </c>
      <c r="J252" s="9">
        <v>1</v>
      </c>
      <c r="K252" s="9">
        <v>0</v>
      </c>
      <c r="L252" s="9">
        <v>0</v>
      </c>
      <c r="M252" s="9">
        <v>0</v>
      </c>
      <c r="N252" s="9">
        <v>1</v>
      </c>
    </row>
    <row r="253" spans="1:14" x14ac:dyDescent="0.25">
      <c r="A253" s="9">
        <v>249</v>
      </c>
      <c r="B253" s="7" t="s">
        <v>654</v>
      </c>
      <c r="C253" s="8">
        <v>32929</v>
      </c>
      <c r="D253" s="17">
        <f t="shared" ca="1" si="7"/>
        <v>46091</v>
      </c>
      <c r="E253" s="18">
        <f t="shared" ca="1" si="8"/>
        <v>36.060273972602737</v>
      </c>
      <c r="F253" s="9" t="s">
        <v>655</v>
      </c>
      <c r="G253" s="12" t="s">
        <v>656</v>
      </c>
      <c r="H253" s="9" t="s">
        <v>657</v>
      </c>
      <c r="I253" s="9">
        <v>1</v>
      </c>
      <c r="J253" s="9">
        <v>1</v>
      </c>
      <c r="K253" s="9">
        <v>0</v>
      </c>
      <c r="L253" s="9">
        <v>0</v>
      </c>
      <c r="M253" s="9">
        <v>0</v>
      </c>
      <c r="N253" s="9">
        <v>1</v>
      </c>
    </row>
    <row r="254" spans="1:14" x14ac:dyDescent="0.25">
      <c r="A254" s="9">
        <v>250</v>
      </c>
      <c r="B254" s="7" t="s">
        <v>797</v>
      </c>
      <c r="C254" s="8">
        <v>32944</v>
      </c>
      <c r="D254" s="17">
        <f t="shared" ca="1" si="7"/>
        <v>46091</v>
      </c>
      <c r="E254" s="18">
        <f t="shared" ca="1" si="8"/>
        <v>36.019178082191779</v>
      </c>
      <c r="F254" s="9" t="s">
        <v>798</v>
      </c>
      <c r="G254" s="12" t="s">
        <v>799</v>
      </c>
      <c r="H254" s="9" t="s">
        <v>800</v>
      </c>
      <c r="I254" s="9">
        <v>1</v>
      </c>
      <c r="J254" s="9">
        <v>2</v>
      </c>
      <c r="K254" s="9">
        <v>0</v>
      </c>
      <c r="L254" s="9">
        <v>0</v>
      </c>
      <c r="M254" s="9">
        <v>0</v>
      </c>
      <c r="N254" s="9">
        <v>1</v>
      </c>
    </row>
    <row r="255" spans="1:14" x14ac:dyDescent="0.25">
      <c r="A255" s="9">
        <v>251</v>
      </c>
      <c r="B255" s="7" t="s">
        <v>559</v>
      </c>
      <c r="C255" s="8">
        <v>33289</v>
      </c>
      <c r="D255" s="17">
        <f t="shared" ca="1" si="7"/>
        <v>46091</v>
      </c>
      <c r="E255" s="18">
        <f t="shared" ca="1" si="8"/>
        <v>35.073972602739723</v>
      </c>
      <c r="F255" s="9" t="s">
        <v>560</v>
      </c>
      <c r="G255" s="12" t="s">
        <v>561</v>
      </c>
      <c r="H255" s="9" t="s">
        <v>562</v>
      </c>
      <c r="I255" s="9">
        <v>1</v>
      </c>
      <c r="J255" s="9" t="s">
        <v>563</v>
      </c>
      <c r="K255" s="9">
        <v>0</v>
      </c>
      <c r="L255" s="9">
        <v>0</v>
      </c>
      <c r="M255" s="9">
        <v>0</v>
      </c>
      <c r="N255" s="9">
        <v>1</v>
      </c>
    </row>
    <row r="256" spans="1:14" x14ac:dyDescent="0.25">
      <c r="A256" s="9">
        <v>252</v>
      </c>
      <c r="B256" s="7" t="s">
        <v>517</v>
      </c>
      <c r="C256" s="8">
        <v>34324</v>
      </c>
      <c r="D256" s="17">
        <f t="shared" ca="1" si="7"/>
        <v>46091</v>
      </c>
      <c r="E256" s="18">
        <f t="shared" ca="1" si="8"/>
        <v>32.238356164383561</v>
      </c>
      <c r="F256" s="9" t="s">
        <v>518</v>
      </c>
      <c r="G256" s="12" t="s">
        <v>519</v>
      </c>
      <c r="H256" s="9" t="s">
        <v>520</v>
      </c>
      <c r="I256" s="9">
        <v>1</v>
      </c>
      <c r="J256" s="9" t="s">
        <v>521</v>
      </c>
      <c r="K256" s="9">
        <v>0</v>
      </c>
      <c r="L256" s="9">
        <v>0</v>
      </c>
      <c r="M256" s="9">
        <v>0</v>
      </c>
      <c r="N256" s="9">
        <v>1</v>
      </c>
    </row>
    <row r="257" spans="1:14" x14ac:dyDescent="0.25">
      <c r="A257" s="9">
        <v>253</v>
      </c>
      <c r="B257" s="7" t="s">
        <v>836</v>
      </c>
      <c r="C257" s="8">
        <v>34438</v>
      </c>
      <c r="D257" s="17">
        <f t="shared" ca="1" si="7"/>
        <v>46091</v>
      </c>
      <c r="E257" s="18">
        <f t="shared" ca="1" si="8"/>
        <v>31.926027397260274</v>
      </c>
      <c r="F257" s="9" t="s">
        <v>837</v>
      </c>
      <c r="G257" s="12" t="s">
        <v>838</v>
      </c>
      <c r="H257" s="9" t="s">
        <v>839</v>
      </c>
      <c r="I257" s="9">
        <v>1</v>
      </c>
      <c r="J257" s="9">
        <v>2</v>
      </c>
      <c r="K257" s="9">
        <v>0</v>
      </c>
      <c r="L257" s="9">
        <v>0</v>
      </c>
      <c r="M257" s="9">
        <v>0</v>
      </c>
      <c r="N257" s="9">
        <v>1</v>
      </c>
    </row>
    <row r="258" spans="1:14" x14ac:dyDescent="0.25">
      <c r="A258" s="9">
        <v>254</v>
      </c>
      <c r="B258" s="7" t="s">
        <v>522</v>
      </c>
      <c r="C258" s="8">
        <v>34533</v>
      </c>
      <c r="D258" s="17">
        <f t="shared" ca="1" si="7"/>
        <v>46091</v>
      </c>
      <c r="E258" s="18">
        <f t="shared" ca="1" si="8"/>
        <v>31.665753424657535</v>
      </c>
      <c r="F258" s="9" t="s">
        <v>523</v>
      </c>
      <c r="G258" s="12" t="s">
        <v>524</v>
      </c>
      <c r="H258" s="9" t="s">
        <v>525</v>
      </c>
      <c r="I258" s="9">
        <v>1</v>
      </c>
      <c r="J258" s="9" t="s">
        <v>526</v>
      </c>
      <c r="K258" s="9">
        <v>0</v>
      </c>
      <c r="L258" s="9">
        <v>0</v>
      </c>
      <c r="M258" s="9">
        <v>0</v>
      </c>
      <c r="N258" s="9">
        <v>1</v>
      </c>
    </row>
    <row r="259" spans="1:14" x14ac:dyDescent="0.25">
      <c r="A259" s="9">
        <v>255</v>
      </c>
      <c r="B259" s="7" t="s">
        <v>555</v>
      </c>
      <c r="C259" s="8">
        <v>34983</v>
      </c>
      <c r="D259" s="17">
        <f t="shared" ref="D259:D316" ca="1" si="9">TODAY()</f>
        <v>46091</v>
      </c>
      <c r="E259" s="18">
        <f t="shared" ca="1" si="8"/>
        <v>30.432876712328767</v>
      </c>
      <c r="F259" s="9" t="s">
        <v>556</v>
      </c>
      <c r="G259" s="12" t="s">
        <v>557</v>
      </c>
      <c r="H259" s="9" t="s">
        <v>558</v>
      </c>
      <c r="I259" s="9">
        <v>1</v>
      </c>
      <c r="J259" s="9">
        <v>3</v>
      </c>
      <c r="K259" s="9">
        <v>0</v>
      </c>
      <c r="L259" s="9">
        <v>0</v>
      </c>
      <c r="M259" s="9">
        <v>0</v>
      </c>
      <c r="N259" s="9">
        <v>1</v>
      </c>
    </row>
    <row r="260" spans="1:14" x14ac:dyDescent="0.25">
      <c r="A260" s="9">
        <v>256</v>
      </c>
      <c r="B260" s="7" t="s">
        <v>725</v>
      </c>
      <c r="C260" s="8">
        <v>35002</v>
      </c>
      <c r="D260" s="17">
        <f t="shared" ca="1" si="9"/>
        <v>46091</v>
      </c>
      <c r="E260" s="18">
        <f t="shared" ca="1" si="8"/>
        <v>30.38082191780822</v>
      </c>
      <c r="F260" s="9" t="s">
        <v>726</v>
      </c>
      <c r="G260" s="12" t="s">
        <v>727</v>
      </c>
      <c r="H260" s="9" t="s">
        <v>728</v>
      </c>
      <c r="I260" s="9">
        <v>1</v>
      </c>
      <c r="J260" s="9">
        <v>3</v>
      </c>
      <c r="K260" s="9">
        <v>0</v>
      </c>
      <c r="L260" s="9">
        <v>0</v>
      </c>
      <c r="M260" s="9">
        <v>0</v>
      </c>
      <c r="N260" s="9">
        <v>1</v>
      </c>
    </row>
    <row r="261" spans="1:14" x14ac:dyDescent="0.25">
      <c r="A261" s="9">
        <v>257</v>
      </c>
      <c r="B261" s="7" t="s">
        <v>754</v>
      </c>
      <c r="C261" s="8">
        <v>35184</v>
      </c>
      <c r="D261" s="17">
        <f t="shared" ca="1" si="9"/>
        <v>46091</v>
      </c>
      <c r="E261" s="18">
        <f t="shared" ca="1" si="8"/>
        <v>29.882191780821916</v>
      </c>
      <c r="F261" s="9" t="s">
        <v>755</v>
      </c>
      <c r="G261" s="12" t="s">
        <v>756</v>
      </c>
      <c r="H261" s="9" t="s">
        <v>757</v>
      </c>
      <c r="I261" s="9">
        <v>1</v>
      </c>
      <c r="J261" s="9" t="s">
        <v>563</v>
      </c>
      <c r="K261" s="9">
        <v>0</v>
      </c>
      <c r="L261" s="9">
        <v>0</v>
      </c>
      <c r="M261" s="9">
        <v>0</v>
      </c>
      <c r="N261" s="9">
        <v>1</v>
      </c>
    </row>
    <row r="262" spans="1:14" x14ac:dyDescent="0.25">
      <c r="A262" s="9">
        <v>258</v>
      </c>
      <c r="B262" s="7" t="s">
        <v>543</v>
      </c>
      <c r="C262" s="8">
        <v>35333</v>
      </c>
      <c r="D262" s="17">
        <f t="shared" ca="1" si="9"/>
        <v>46091</v>
      </c>
      <c r="E262" s="18">
        <f t="shared" ca="1" si="8"/>
        <v>29.473972602739725</v>
      </c>
      <c r="F262" s="9" t="s">
        <v>544</v>
      </c>
      <c r="G262" s="12" t="s">
        <v>545</v>
      </c>
      <c r="H262" s="9" t="s">
        <v>546</v>
      </c>
      <c r="I262" s="9">
        <v>1</v>
      </c>
      <c r="J262" s="9" t="s">
        <v>19</v>
      </c>
      <c r="K262" s="9">
        <v>0</v>
      </c>
      <c r="L262" s="9">
        <v>0</v>
      </c>
      <c r="M262" s="9">
        <v>0</v>
      </c>
      <c r="N262" s="9">
        <v>1</v>
      </c>
    </row>
    <row r="263" spans="1:14" x14ac:dyDescent="0.25">
      <c r="A263" s="9">
        <v>259</v>
      </c>
      <c r="B263" s="7" t="s">
        <v>697</v>
      </c>
      <c r="C263" s="8">
        <v>35347</v>
      </c>
      <c r="D263" s="17">
        <f t="shared" ca="1" si="9"/>
        <v>46091</v>
      </c>
      <c r="E263" s="18">
        <f t="shared" ca="1" si="8"/>
        <v>29.435616438356163</v>
      </c>
      <c r="F263" s="9" t="s">
        <v>698</v>
      </c>
      <c r="G263" s="12" t="s">
        <v>699</v>
      </c>
      <c r="H263" s="9" t="s">
        <v>700</v>
      </c>
      <c r="I263" s="9">
        <v>1</v>
      </c>
      <c r="J263" s="9">
        <v>3</v>
      </c>
      <c r="K263" s="9">
        <v>0</v>
      </c>
      <c r="L263" s="9">
        <v>0</v>
      </c>
      <c r="M263" s="9">
        <v>0</v>
      </c>
      <c r="N263" s="9">
        <v>1</v>
      </c>
    </row>
    <row r="264" spans="1:14" x14ac:dyDescent="0.25">
      <c r="A264" s="9">
        <v>260</v>
      </c>
      <c r="B264" s="7" t="s">
        <v>828</v>
      </c>
      <c r="C264" s="8">
        <v>36485</v>
      </c>
      <c r="D264" s="17">
        <f t="shared" ca="1" si="9"/>
        <v>46091</v>
      </c>
      <c r="E264" s="18">
        <f t="shared" ca="1" si="8"/>
        <v>26.317808219178083</v>
      </c>
      <c r="F264" s="9" t="s">
        <v>829</v>
      </c>
      <c r="G264" s="12" t="s">
        <v>830</v>
      </c>
      <c r="H264" s="9" t="s">
        <v>831</v>
      </c>
      <c r="I264" s="9">
        <v>1</v>
      </c>
      <c r="J264" s="9">
        <v>3</v>
      </c>
      <c r="K264" s="9">
        <v>0</v>
      </c>
      <c r="L264" s="9">
        <v>0</v>
      </c>
      <c r="M264" s="9">
        <v>0</v>
      </c>
      <c r="N264" s="9">
        <v>1</v>
      </c>
    </row>
    <row r="265" spans="1:14" x14ac:dyDescent="0.25">
      <c r="A265" s="9">
        <v>261</v>
      </c>
      <c r="B265" s="7" t="s">
        <v>505</v>
      </c>
      <c r="C265" s="8">
        <v>36526</v>
      </c>
      <c r="D265" s="17">
        <f t="shared" ca="1" si="9"/>
        <v>46091</v>
      </c>
      <c r="E265" s="18">
        <f t="shared" ref="E265:E316" ca="1" si="10">SUM(D265-C265)/365</f>
        <v>26.205479452054796</v>
      </c>
      <c r="F265" s="9" t="s">
        <v>506</v>
      </c>
      <c r="G265" s="12" t="s">
        <v>507</v>
      </c>
      <c r="H265" s="9" t="s">
        <v>508</v>
      </c>
      <c r="I265" s="9">
        <v>1</v>
      </c>
      <c r="J265" s="9">
        <v>2</v>
      </c>
      <c r="K265" s="9">
        <v>0</v>
      </c>
      <c r="L265" s="9">
        <v>0</v>
      </c>
      <c r="M265" s="9">
        <v>0</v>
      </c>
      <c r="N265" s="9">
        <v>1</v>
      </c>
    </row>
    <row r="266" spans="1:14" x14ac:dyDescent="0.25">
      <c r="A266" s="9">
        <v>262</v>
      </c>
      <c r="B266" s="7" t="s">
        <v>630</v>
      </c>
      <c r="C266" s="8">
        <v>36805</v>
      </c>
      <c r="D266" s="17">
        <f t="shared" ca="1" si="9"/>
        <v>46091</v>
      </c>
      <c r="E266" s="18">
        <f t="shared" ca="1" si="10"/>
        <v>25.44109589041096</v>
      </c>
      <c r="F266" s="9" t="s">
        <v>631</v>
      </c>
      <c r="G266" s="12" t="s">
        <v>632</v>
      </c>
      <c r="H266" s="9" t="s">
        <v>633</v>
      </c>
      <c r="I266" s="9">
        <v>1</v>
      </c>
      <c r="J266" s="9">
        <v>1</v>
      </c>
      <c r="K266" s="9">
        <v>0</v>
      </c>
      <c r="L266" s="9">
        <v>0</v>
      </c>
      <c r="M266" s="9">
        <v>0</v>
      </c>
      <c r="N266" s="9">
        <v>1</v>
      </c>
    </row>
    <row r="267" spans="1:14" x14ac:dyDescent="0.25">
      <c r="A267" s="9">
        <v>263</v>
      </c>
      <c r="B267" s="7" t="s">
        <v>889</v>
      </c>
      <c r="C267" s="8">
        <v>36944</v>
      </c>
      <c r="D267" s="17">
        <f t="shared" ca="1" si="9"/>
        <v>46091</v>
      </c>
      <c r="E267" s="18">
        <f t="shared" ca="1" si="10"/>
        <v>25.06027397260274</v>
      </c>
      <c r="F267" s="9" t="s">
        <v>890</v>
      </c>
      <c r="G267" s="12" t="s">
        <v>891</v>
      </c>
      <c r="H267" s="9" t="s">
        <v>892</v>
      </c>
      <c r="I267" s="9">
        <v>1</v>
      </c>
      <c r="J267" s="9">
        <v>1</v>
      </c>
      <c r="K267" s="9">
        <v>0</v>
      </c>
      <c r="L267" s="9">
        <v>0</v>
      </c>
      <c r="M267" s="9">
        <v>0</v>
      </c>
      <c r="N267" s="9">
        <v>1</v>
      </c>
    </row>
    <row r="268" spans="1:14" x14ac:dyDescent="0.25">
      <c r="A268" s="9">
        <v>264</v>
      </c>
      <c r="B268" s="7" t="s">
        <v>693</v>
      </c>
      <c r="C268" s="8">
        <v>36998</v>
      </c>
      <c r="D268" s="17">
        <f t="shared" ca="1" si="9"/>
        <v>46091</v>
      </c>
      <c r="E268" s="18">
        <f t="shared" ca="1" si="10"/>
        <v>24.912328767123288</v>
      </c>
      <c r="F268" s="9" t="s">
        <v>694</v>
      </c>
      <c r="G268" s="12" t="s">
        <v>695</v>
      </c>
      <c r="H268" s="9" t="s">
        <v>696</v>
      </c>
      <c r="I268" s="9">
        <v>1</v>
      </c>
      <c r="J268" s="9">
        <v>5</v>
      </c>
      <c r="K268" s="9">
        <v>0</v>
      </c>
      <c r="L268" s="9">
        <v>0</v>
      </c>
      <c r="M268" s="9">
        <v>0</v>
      </c>
      <c r="N268" s="9">
        <v>1</v>
      </c>
    </row>
    <row r="269" spans="1:14" x14ac:dyDescent="0.25">
      <c r="A269" s="9">
        <v>265</v>
      </c>
      <c r="B269" s="7" t="s">
        <v>801</v>
      </c>
      <c r="C269" s="8">
        <v>37102</v>
      </c>
      <c r="D269" s="17">
        <f t="shared" ca="1" si="9"/>
        <v>46091</v>
      </c>
      <c r="E269" s="18">
        <f t="shared" ca="1" si="10"/>
        <v>24.627397260273973</v>
      </c>
      <c r="F269" s="9" t="s">
        <v>802</v>
      </c>
      <c r="G269" s="12" t="s">
        <v>803</v>
      </c>
      <c r="H269" s="9" t="s">
        <v>804</v>
      </c>
      <c r="I269" s="9">
        <v>1</v>
      </c>
      <c r="J269" s="9">
        <v>1</v>
      </c>
      <c r="K269" s="9">
        <v>0</v>
      </c>
      <c r="L269" s="9">
        <v>0</v>
      </c>
      <c r="M269" s="9">
        <v>0</v>
      </c>
      <c r="N269" s="9">
        <v>1</v>
      </c>
    </row>
    <row r="270" spans="1:14" x14ac:dyDescent="0.25">
      <c r="A270" s="9">
        <v>266</v>
      </c>
      <c r="B270" s="7" t="s">
        <v>817</v>
      </c>
      <c r="C270" s="8">
        <v>37300</v>
      </c>
      <c r="D270" s="17">
        <f t="shared" ca="1" si="9"/>
        <v>46091</v>
      </c>
      <c r="E270" s="18">
        <f t="shared" ca="1" si="10"/>
        <v>24.084931506849315</v>
      </c>
      <c r="F270" s="9" t="s">
        <v>818</v>
      </c>
      <c r="G270" s="12" t="s">
        <v>819</v>
      </c>
      <c r="H270" s="9" t="s">
        <v>820</v>
      </c>
      <c r="I270" s="9">
        <v>1</v>
      </c>
      <c r="J270" s="9" t="s">
        <v>14</v>
      </c>
      <c r="K270" s="9">
        <v>0</v>
      </c>
      <c r="L270" s="9">
        <v>0</v>
      </c>
      <c r="M270" s="9">
        <v>0</v>
      </c>
      <c r="N270" s="9">
        <v>1</v>
      </c>
    </row>
    <row r="271" spans="1:14" x14ac:dyDescent="0.25">
      <c r="A271" s="9">
        <v>267</v>
      </c>
      <c r="B271" s="7" t="s">
        <v>766</v>
      </c>
      <c r="C271" s="8">
        <v>37664</v>
      </c>
      <c r="D271" s="17">
        <f t="shared" ca="1" si="9"/>
        <v>46091</v>
      </c>
      <c r="E271" s="18">
        <f t="shared" ca="1" si="10"/>
        <v>23.087671232876712</v>
      </c>
      <c r="F271" s="9" t="s">
        <v>767</v>
      </c>
      <c r="G271" s="12" t="s">
        <v>768</v>
      </c>
      <c r="H271" s="9" t="s">
        <v>769</v>
      </c>
      <c r="I271" s="9">
        <v>1</v>
      </c>
      <c r="J271" s="9" t="s">
        <v>16</v>
      </c>
      <c r="K271" s="9">
        <v>0</v>
      </c>
      <c r="L271" s="9">
        <v>0</v>
      </c>
      <c r="M271" s="9">
        <v>0</v>
      </c>
      <c r="N271" s="9">
        <v>1</v>
      </c>
    </row>
    <row r="272" spans="1:14" x14ac:dyDescent="0.25">
      <c r="A272" s="9">
        <v>268</v>
      </c>
      <c r="B272" s="7" t="s">
        <v>904</v>
      </c>
      <c r="C272" s="8">
        <v>37933</v>
      </c>
      <c r="D272" s="17">
        <f t="shared" ca="1" si="9"/>
        <v>46091</v>
      </c>
      <c r="E272" s="18">
        <f t="shared" ca="1" si="10"/>
        <v>22.350684931506848</v>
      </c>
      <c r="F272" s="9" t="s">
        <v>905</v>
      </c>
      <c r="G272" s="12" t="s">
        <v>906</v>
      </c>
      <c r="H272" s="9" t="s">
        <v>907</v>
      </c>
      <c r="I272" s="9">
        <v>1</v>
      </c>
      <c r="J272" s="9" t="s">
        <v>19</v>
      </c>
      <c r="K272" s="9">
        <v>0</v>
      </c>
      <c r="L272" s="9">
        <v>0</v>
      </c>
      <c r="M272" s="9">
        <v>0</v>
      </c>
      <c r="N272" s="9">
        <v>1</v>
      </c>
    </row>
    <row r="273" spans="1:14" x14ac:dyDescent="0.25">
      <c r="A273" s="9">
        <v>269</v>
      </c>
      <c r="B273" s="7" t="s">
        <v>770</v>
      </c>
      <c r="C273" s="8">
        <v>37979</v>
      </c>
      <c r="D273" s="17">
        <f t="shared" ca="1" si="9"/>
        <v>46091</v>
      </c>
      <c r="E273" s="18">
        <f t="shared" ca="1" si="10"/>
        <v>22.224657534246575</v>
      </c>
      <c r="F273" s="9" t="s">
        <v>771</v>
      </c>
      <c r="G273" s="12" t="s">
        <v>772</v>
      </c>
      <c r="H273" s="9" t="s">
        <v>773</v>
      </c>
      <c r="I273" s="9">
        <v>1</v>
      </c>
      <c r="J273" s="9" t="s">
        <v>19</v>
      </c>
      <c r="K273" s="9">
        <v>0</v>
      </c>
      <c r="L273" s="9">
        <v>0</v>
      </c>
      <c r="M273" s="9">
        <v>0</v>
      </c>
      <c r="N273" s="9">
        <v>1</v>
      </c>
    </row>
    <row r="274" spans="1:14" x14ac:dyDescent="0.25">
      <c r="A274" s="9">
        <v>270</v>
      </c>
      <c r="B274" s="7" t="s">
        <v>642</v>
      </c>
      <c r="C274" s="8">
        <v>37989</v>
      </c>
      <c r="D274" s="17">
        <f t="shared" ca="1" si="9"/>
        <v>46091</v>
      </c>
      <c r="E274" s="18">
        <f t="shared" ca="1" si="10"/>
        <v>22.197260273972603</v>
      </c>
      <c r="F274" s="9" t="s">
        <v>643</v>
      </c>
      <c r="G274" s="12" t="s">
        <v>644</v>
      </c>
      <c r="H274" s="9" t="s">
        <v>645</v>
      </c>
      <c r="I274" s="9">
        <v>1</v>
      </c>
      <c r="J274" s="9" t="s">
        <v>19</v>
      </c>
      <c r="K274" s="9">
        <v>0</v>
      </c>
      <c r="L274" s="9">
        <v>0</v>
      </c>
      <c r="M274" s="9">
        <v>0</v>
      </c>
      <c r="N274" s="9">
        <v>1</v>
      </c>
    </row>
    <row r="275" spans="1:14" x14ac:dyDescent="0.25">
      <c r="A275" s="9">
        <v>271</v>
      </c>
      <c r="B275" s="7" t="s">
        <v>564</v>
      </c>
      <c r="C275" s="8">
        <v>38061</v>
      </c>
      <c r="D275" s="17">
        <f t="shared" ca="1" si="9"/>
        <v>46091</v>
      </c>
      <c r="E275" s="18">
        <f t="shared" ca="1" si="10"/>
        <v>22</v>
      </c>
      <c r="F275" s="9" t="s">
        <v>565</v>
      </c>
      <c r="G275" s="12" t="s">
        <v>566</v>
      </c>
      <c r="H275" s="9" t="s">
        <v>567</v>
      </c>
      <c r="I275" s="9">
        <v>1</v>
      </c>
      <c r="J275" s="9">
        <v>4</v>
      </c>
      <c r="K275" s="9">
        <v>0</v>
      </c>
      <c r="L275" s="9">
        <v>0</v>
      </c>
      <c r="M275" s="9">
        <v>0</v>
      </c>
      <c r="N275" s="9">
        <v>1</v>
      </c>
    </row>
    <row r="276" spans="1:14" x14ac:dyDescent="0.25">
      <c r="A276" s="9">
        <v>272</v>
      </c>
      <c r="B276" s="7" t="s">
        <v>737</v>
      </c>
      <c r="C276" s="8">
        <v>38090</v>
      </c>
      <c r="D276" s="17">
        <f t="shared" ca="1" si="9"/>
        <v>46091</v>
      </c>
      <c r="E276" s="18">
        <f t="shared" ca="1" si="10"/>
        <v>21.920547945205481</v>
      </c>
      <c r="F276" s="9" t="s">
        <v>738</v>
      </c>
      <c r="G276" s="12" t="s">
        <v>739</v>
      </c>
      <c r="H276" s="9" t="s">
        <v>740</v>
      </c>
      <c r="I276" s="9">
        <v>1</v>
      </c>
      <c r="J276" s="9">
        <v>2</v>
      </c>
      <c r="K276" s="9">
        <v>0</v>
      </c>
      <c r="L276" s="9">
        <v>0</v>
      </c>
      <c r="M276" s="9">
        <v>0</v>
      </c>
      <c r="N276" s="9">
        <v>1</v>
      </c>
    </row>
    <row r="277" spans="1:14" x14ac:dyDescent="0.25">
      <c r="A277" s="9">
        <v>273</v>
      </c>
      <c r="B277" s="7" t="s">
        <v>589</v>
      </c>
      <c r="C277" s="8">
        <v>38121</v>
      </c>
      <c r="D277" s="17">
        <f t="shared" ca="1" si="9"/>
        <v>46091</v>
      </c>
      <c r="E277" s="18">
        <f t="shared" ca="1" si="10"/>
        <v>21.835616438356166</v>
      </c>
      <c r="F277" s="9" t="s">
        <v>590</v>
      </c>
      <c r="G277" s="12" t="s">
        <v>591</v>
      </c>
      <c r="H277" s="9" t="s">
        <v>592</v>
      </c>
      <c r="I277" s="9">
        <v>1</v>
      </c>
      <c r="J277" s="9">
        <v>3</v>
      </c>
      <c r="K277" s="9">
        <v>0</v>
      </c>
      <c r="L277" s="9">
        <v>0</v>
      </c>
      <c r="M277" s="9">
        <v>0</v>
      </c>
      <c r="N277" s="9">
        <v>1</v>
      </c>
    </row>
    <row r="278" spans="1:14" x14ac:dyDescent="0.25">
      <c r="A278" s="9">
        <v>274</v>
      </c>
      <c r="B278" s="7" t="s">
        <v>840</v>
      </c>
      <c r="C278" s="8">
        <v>38125</v>
      </c>
      <c r="D278" s="17">
        <f t="shared" ca="1" si="9"/>
        <v>46091</v>
      </c>
      <c r="E278" s="18">
        <f t="shared" ca="1" si="10"/>
        <v>21.824657534246576</v>
      </c>
      <c r="F278" s="9" t="s">
        <v>841</v>
      </c>
      <c r="G278" s="12" t="s">
        <v>842</v>
      </c>
      <c r="H278" s="9"/>
      <c r="I278" s="9">
        <v>1</v>
      </c>
      <c r="J278" s="9">
        <v>2</v>
      </c>
      <c r="K278" s="9">
        <v>0</v>
      </c>
      <c r="L278" s="9">
        <v>0</v>
      </c>
      <c r="M278" s="9">
        <v>0</v>
      </c>
      <c r="N278" s="9">
        <v>1</v>
      </c>
    </row>
    <row r="279" spans="1:14" x14ac:dyDescent="0.25">
      <c r="A279" s="9">
        <v>275</v>
      </c>
      <c r="B279" s="7" t="s">
        <v>666</v>
      </c>
      <c r="C279" s="8">
        <v>38154</v>
      </c>
      <c r="D279" s="17">
        <f t="shared" ca="1" si="9"/>
        <v>46091</v>
      </c>
      <c r="E279" s="18">
        <f t="shared" ca="1" si="10"/>
        <v>21.745205479452054</v>
      </c>
      <c r="F279" s="9" t="s">
        <v>667</v>
      </c>
      <c r="G279" s="12" t="s">
        <v>668</v>
      </c>
      <c r="H279" s="9" t="s">
        <v>669</v>
      </c>
      <c r="I279" s="9">
        <v>1</v>
      </c>
      <c r="J279" s="9">
        <v>4</v>
      </c>
      <c r="K279" s="9">
        <v>0</v>
      </c>
      <c r="L279" s="9">
        <v>0</v>
      </c>
      <c r="M279" s="9">
        <v>0</v>
      </c>
      <c r="N279" s="9">
        <v>1</v>
      </c>
    </row>
    <row r="280" spans="1:14" x14ac:dyDescent="0.25">
      <c r="A280" s="9">
        <v>276</v>
      </c>
      <c r="B280" s="7" t="s">
        <v>670</v>
      </c>
      <c r="C280" s="8">
        <v>38191</v>
      </c>
      <c r="D280" s="17">
        <f t="shared" ca="1" si="9"/>
        <v>46091</v>
      </c>
      <c r="E280" s="18">
        <f t="shared" ca="1" si="10"/>
        <v>21.643835616438356</v>
      </c>
      <c r="F280" s="9" t="s">
        <v>671</v>
      </c>
      <c r="G280" s="12" t="s">
        <v>672</v>
      </c>
      <c r="H280" s="9" t="s">
        <v>673</v>
      </c>
      <c r="I280" s="9">
        <v>1</v>
      </c>
      <c r="J280" s="9">
        <v>3</v>
      </c>
      <c r="K280" s="9">
        <v>0</v>
      </c>
      <c r="L280" s="9">
        <v>0</v>
      </c>
      <c r="M280" s="9">
        <v>0</v>
      </c>
      <c r="N280" s="9">
        <v>1</v>
      </c>
    </row>
    <row r="281" spans="1:14" x14ac:dyDescent="0.25">
      <c r="A281" s="9">
        <v>277</v>
      </c>
      <c r="B281" s="7" t="s">
        <v>593</v>
      </c>
      <c r="C281" s="8">
        <v>38206</v>
      </c>
      <c r="D281" s="17">
        <f t="shared" ca="1" si="9"/>
        <v>46091</v>
      </c>
      <c r="E281" s="18">
        <f t="shared" ca="1" si="10"/>
        <v>21.602739726027398</v>
      </c>
      <c r="F281" s="9" t="s">
        <v>594</v>
      </c>
      <c r="G281" s="12" t="s">
        <v>595</v>
      </c>
      <c r="H281" s="9" t="s">
        <v>596</v>
      </c>
      <c r="I281" s="9">
        <v>1</v>
      </c>
      <c r="J281" s="9">
        <v>1</v>
      </c>
      <c r="K281" s="9">
        <v>0</v>
      </c>
      <c r="L281" s="9">
        <v>0</v>
      </c>
      <c r="M281" s="9">
        <v>0</v>
      </c>
      <c r="N281" s="9">
        <v>1</v>
      </c>
    </row>
    <row r="282" spans="1:14" x14ac:dyDescent="0.25">
      <c r="A282" s="9">
        <v>278</v>
      </c>
      <c r="B282" s="7" t="s">
        <v>638</v>
      </c>
      <c r="C282" s="8">
        <v>38278</v>
      </c>
      <c r="D282" s="17">
        <f t="shared" ca="1" si="9"/>
        <v>46091</v>
      </c>
      <c r="E282" s="18">
        <f t="shared" ca="1" si="10"/>
        <v>21.405479452054795</v>
      </c>
      <c r="F282" s="9" t="s">
        <v>639</v>
      </c>
      <c r="G282" s="12" t="s">
        <v>640</v>
      </c>
      <c r="H282" s="9" t="s">
        <v>641</v>
      </c>
      <c r="I282" s="9">
        <v>1</v>
      </c>
      <c r="J282" s="9" t="s">
        <v>617</v>
      </c>
      <c r="K282" s="9">
        <v>0</v>
      </c>
      <c r="L282" s="9">
        <v>0</v>
      </c>
      <c r="M282" s="9">
        <v>0</v>
      </c>
      <c r="N282" s="9">
        <v>1</v>
      </c>
    </row>
    <row r="283" spans="1:14" x14ac:dyDescent="0.25">
      <c r="A283" s="9">
        <v>279</v>
      </c>
      <c r="B283" s="7" t="s">
        <v>527</v>
      </c>
      <c r="C283" s="8">
        <v>38286</v>
      </c>
      <c r="D283" s="17">
        <f t="shared" ca="1" si="9"/>
        <v>46091</v>
      </c>
      <c r="E283" s="18">
        <f t="shared" ca="1" si="10"/>
        <v>21.383561643835616</v>
      </c>
      <c r="F283" s="9" t="s">
        <v>528</v>
      </c>
      <c r="G283" s="12" t="s">
        <v>529</v>
      </c>
      <c r="H283" s="9" t="s">
        <v>530</v>
      </c>
      <c r="I283" s="9">
        <v>1</v>
      </c>
      <c r="J283" s="9">
        <v>1</v>
      </c>
      <c r="K283" s="9">
        <v>0</v>
      </c>
      <c r="L283" s="9">
        <v>0</v>
      </c>
      <c r="M283" s="9">
        <v>0</v>
      </c>
      <c r="N283" s="9">
        <v>1</v>
      </c>
    </row>
    <row r="284" spans="1:14" x14ac:dyDescent="0.25">
      <c r="A284" s="9">
        <v>280</v>
      </c>
      <c r="B284" s="7" t="s">
        <v>928</v>
      </c>
      <c r="C284" s="8">
        <v>38344</v>
      </c>
      <c r="D284" s="17">
        <f t="shared" ca="1" si="9"/>
        <v>46091</v>
      </c>
      <c r="E284" s="18">
        <f t="shared" ca="1" si="10"/>
        <v>21.224657534246575</v>
      </c>
      <c r="F284" s="9" t="s">
        <v>929</v>
      </c>
      <c r="G284" s="12" t="s">
        <v>930</v>
      </c>
      <c r="H284" s="9" t="s">
        <v>931</v>
      </c>
      <c r="I284" s="9">
        <v>1</v>
      </c>
      <c r="J284" s="9">
        <v>2</v>
      </c>
      <c r="K284" s="9">
        <v>0</v>
      </c>
      <c r="L284" s="9">
        <v>0</v>
      </c>
      <c r="M284" s="9">
        <v>0</v>
      </c>
      <c r="N284" s="9">
        <v>1</v>
      </c>
    </row>
    <row r="285" spans="1:14" x14ac:dyDescent="0.25">
      <c r="A285" s="9">
        <v>281</v>
      </c>
      <c r="B285" s="7" t="s">
        <v>531</v>
      </c>
      <c r="C285" s="8">
        <v>38411</v>
      </c>
      <c r="D285" s="17">
        <f t="shared" ca="1" si="9"/>
        <v>46091</v>
      </c>
      <c r="E285" s="18">
        <f t="shared" ca="1" si="10"/>
        <v>21.041095890410958</v>
      </c>
      <c r="F285" s="9" t="s">
        <v>532</v>
      </c>
      <c r="G285" s="12" t="s">
        <v>533</v>
      </c>
      <c r="H285" s="9" t="s">
        <v>534</v>
      </c>
      <c r="I285" s="9">
        <v>1</v>
      </c>
      <c r="J285" s="9" t="s">
        <v>14</v>
      </c>
      <c r="K285" s="9">
        <v>0</v>
      </c>
      <c r="L285" s="9">
        <v>0</v>
      </c>
      <c r="M285" s="9">
        <v>0</v>
      </c>
      <c r="N285" s="9">
        <v>1</v>
      </c>
    </row>
    <row r="286" spans="1:14" x14ac:dyDescent="0.25">
      <c r="A286" s="9">
        <v>282</v>
      </c>
      <c r="B286" s="7" t="s">
        <v>701</v>
      </c>
      <c r="C286" s="8">
        <v>38411</v>
      </c>
      <c r="D286" s="17">
        <f t="shared" ca="1" si="9"/>
        <v>46091</v>
      </c>
      <c r="E286" s="18">
        <f t="shared" ca="1" si="10"/>
        <v>21.041095890410958</v>
      </c>
      <c r="F286" s="9" t="s">
        <v>702</v>
      </c>
      <c r="G286" s="12" t="s">
        <v>703</v>
      </c>
      <c r="H286" s="9" t="s">
        <v>704</v>
      </c>
      <c r="I286" s="9">
        <v>1</v>
      </c>
      <c r="J286" s="9">
        <v>3</v>
      </c>
      <c r="K286" s="9">
        <v>0</v>
      </c>
      <c r="L286" s="9">
        <v>0</v>
      </c>
      <c r="M286" s="9">
        <v>0</v>
      </c>
      <c r="N286" s="9">
        <v>1</v>
      </c>
    </row>
    <row r="287" spans="1:14" x14ac:dyDescent="0.25">
      <c r="A287" s="9">
        <v>283</v>
      </c>
      <c r="B287" s="7" t="s">
        <v>774</v>
      </c>
      <c r="C287" s="8">
        <v>38465</v>
      </c>
      <c r="D287" s="17">
        <f t="shared" ca="1" si="9"/>
        <v>46091</v>
      </c>
      <c r="E287" s="18">
        <f t="shared" ca="1" si="10"/>
        <v>20.893150684931506</v>
      </c>
      <c r="F287" s="9" t="s">
        <v>775</v>
      </c>
      <c r="G287" s="12" t="s">
        <v>776</v>
      </c>
      <c r="H287" s="9" t="s">
        <v>777</v>
      </c>
      <c r="I287" s="9">
        <v>1</v>
      </c>
      <c r="J287" s="9" t="s">
        <v>19</v>
      </c>
      <c r="K287" s="9">
        <v>0</v>
      </c>
      <c r="L287" s="9">
        <v>0</v>
      </c>
      <c r="M287" s="9">
        <v>0</v>
      </c>
      <c r="N287" s="9">
        <v>1</v>
      </c>
    </row>
    <row r="288" spans="1:14" x14ac:dyDescent="0.25">
      <c r="A288" s="9">
        <v>284</v>
      </c>
      <c r="B288" s="7" t="s">
        <v>573</v>
      </c>
      <c r="C288" s="8">
        <v>38484</v>
      </c>
      <c r="D288" s="17">
        <f t="shared" ca="1" si="9"/>
        <v>46091</v>
      </c>
      <c r="E288" s="18">
        <f t="shared" ca="1" si="10"/>
        <v>20.841095890410958</v>
      </c>
      <c r="F288" s="9" t="s">
        <v>574</v>
      </c>
      <c r="G288" s="12" t="s">
        <v>575</v>
      </c>
      <c r="H288" s="9" t="s">
        <v>576</v>
      </c>
      <c r="I288" s="9">
        <v>1</v>
      </c>
      <c r="J288" s="9">
        <v>1</v>
      </c>
      <c r="K288" s="9">
        <v>0</v>
      </c>
      <c r="L288" s="9">
        <v>0</v>
      </c>
      <c r="M288" s="9">
        <v>0</v>
      </c>
      <c r="N288" s="9">
        <v>1</v>
      </c>
    </row>
    <row r="289" spans="1:14" x14ac:dyDescent="0.25">
      <c r="A289" s="9">
        <v>285</v>
      </c>
      <c r="B289" s="7" t="s">
        <v>662</v>
      </c>
      <c r="C289" s="8">
        <v>38485</v>
      </c>
      <c r="D289" s="17">
        <f t="shared" ca="1" si="9"/>
        <v>46091</v>
      </c>
      <c r="E289" s="18">
        <f t="shared" ca="1" si="10"/>
        <v>20.838356164383562</v>
      </c>
      <c r="F289" s="9" t="s">
        <v>663</v>
      </c>
      <c r="G289" s="12" t="s">
        <v>664</v>
      </c>
      <c r="H289" s="9" t="s">
        <v>665</v>
      </c>
      <c r="I289" s="9">
        <v>1</v>
      </c>
      <c r="J289" s="9">
        <v>2</v>
      </c>
      <c r="K289" s="9">
        <v>0</v>
      </c>
      <c r="L289" s="9">
        <v>0</v>
      </c>
      <c r="M289" s="9">
        <v>0</v>
      </c>
      <c r="N289" s="9">
        <v>1</v>
      </c>
    </row>
    <row r="290" spans="1:14" x14ac:dyDescent="0.25">
      <c r="A290" s="9">
        <v>286</v>
      </c>
      <c r="B290" s="7" t="s">
        <v>851</v>
      </c>
      <c r="C290" s="8">
        <v>38627</v>
      </c>
      <c r="D290" s="17">
        <f t="shared" ca="1" si="9"/>
        <v>46091</v>
      </c>
      <c r="E290" s="18">
        <f t="shared" ca="1" si="10"/>
        <v>20.449315068493149</v>
      </c>
      <c r="F290" s="9" t="s">
        <v>852</v>
      </c>
      <c r="G290" s="12" t="s">
        <v>853</v>
      </c>
      <c r="H290" s="9" t="s">
        <v>854</v>
      </c>
      <c r="I290" s="9">
        <v>1</v>
      </c>
      <c r="J290" s="9">
        <v>2</v>
      </c>
      <c r="K290" s="9">
        <v>0</v>
      </c>
      <c r="L290" s="9">
        <v>0</v>
      </c>
      <c r="M290" s="9">
        <v>0</v>
      </c>
      <c r="N290" s="9">
        <v>1</v>
      </c>
    </row>
    <row r="291" spans="1:14" x14ac:dyDescent="0.25">
      <c r="A291" s="9">
        <v>287</v>
      </c>
      <c r="B291" s="7" t="s">
        <v>613</v>
      </c>
      <c r="C291" s="8">
        <v>38645</v>
      </c>
      <c r="D291" s="17">
        <f t="shared" ca="1" si="9"/>
        <v>46091</v>
      </c>
      <c r="E291" s="18">
        <f t="shared" ca="1" si="10"/>
        <v>20.399999999999999</v>
      </c>
      <c r="F291" s="9" t="s">
        <v>614</v>
      </c>
      <c r="G291" s="12" t="s">
        <v>615</v>
      </c>
      <c r="H291" s="9" t="s">
        <v>616</v>
      </c>
      <c r="I291" s="9">
        <v>1</v>
      </c>
      <c r="J291" s="9" t="s">
        <v>617</v>
      </c>
      <c r="K291" s="9">
        <v>0</v>
      </c>
      <c r="L291" s="9">
        <v>0</v>
      </c>
      <c r="M291" s="9">
        <v>0</v>
      </c>
      <c r="N291" s="9">
        <v>1</v>
      </c>
    </row>
    <row r="292" spans="1:14" x14ac:dyDescent="0.25">
      <c r="A292" s="9">
        <v>288</v>
      </c>
      <c r="B292" s="7" t="s">
        <v>900</v>
      </c>
      <c r="C292" s="8">
        <v>38673</v>
      </c>
      <c r="D292" s="17">
        <f t="shared" ca="1" si="9"/>
        <v>46091</v>
      </c>
      <c r="E292" s="18">
        <f t="shared" ca="1" si="10"/>
        <v>20.323287671232876</v>
      </c>
      <c r="F292" s="9" t="s">
        <v>901</v>
      </c>
      <c r="G292" s="12" t="s">
        <v>902</v>
      </c>
      <c r="H292" s="9" t="s">
        <v>903</v>
      </c>
      <c r="I292" s="9">
        <v>1</v>
      </c>
      <c r="J292" s="9">
        <v>1</v>
      </c>
      <c r="K292" s="9">
        <v>0</v>
      </c>
      <c r="L292" s="9">
        <v>0</v>
      </c>
      <c r="M292" s="9">
        <v>0</v>
      </c>
      <c r="N292" s="9">
        <v>1</v>
      </c>
    </row>
    <row r="293" spans="1:14" x14ac:dyDescent="0.25">
      <c r="A293" s="9">
        <v>289</v>
      </c>
      <c r="B293" s="7" t="s">
        <v>793</v>
      </c>
      <c r="C293" s="8">
        <v>38744</v>
      </c>
      <c r="D293" s="17">
        <f t="shared" ca="1" si="9"/>
        <v>46091</v>
      </c>
      <c r="E293" s="18">
        <f t="shared" ca="1" si="10"/>
        <v>20.12876712328767</v>
      </c>
      <c r="F293" s="9" t="s">
        <v>794</v>
      </c>
      <c r="G293" s="12" t="s">
        <v>795</v>
      </c>
      <c r="H293" s="9" t="s">
        <v>796</v>
      </c>
      <c r="I293" s="9">
        <v>1</v>
      </c>
      <c r="J293" s="9" t="s">
        <v>19</v>
      </c>
      <c r="K293" s="9">
        <v>0</v>
      </c>
      <c r="L293" s="9">
        <v>0</v>
      </c>
      <c r="M293" s="9">
        <v>0</v>
      </c>
      <c r="N293" s="9">
        <v>1</v>
      </c>
    </row>
    <row r="294" spans="1:14" x14ac:dyDescent="0.25">
      <c r="A294" s="9">
        <v>290</v>
      </c>
      <c r="B294" s="7" t="s">
        <v>908</v>
      </c>
      <c r="C294" s="8">
        <v>38903</v>
      </c>
      <c r="D294" s="17">
        <f t="shared" ca="1" si="9"/>
        <v>46091</v>
      </c>
      <c r="E294" s="18">
        <f t="shared" ca="1" si="10"/>
        <v>19.693150684931506</v>
      </c>
      <c r="F294" s="9" t="s">
        <v>909</v>
      </c>
      <c r="G294" s="12" t="s">
        <v>910</v>
      </c>
      <c r="H294" s="9" t="s">
        <v>911</v>
      </c>
      <c r="I294" s="9">
        <v>1</v>
      </c>
      <c r="J294" s="9">
        <v>2</v>
      </c>
      <c r="K294" s="9">
        <v>0</v>
      </c>
      <c r="L294" s="9">
        <v>0</v>
      </c>
      <c r="M294" s="9">
        <v>0</v>
      </c>
      <c r="N294" s="9">
        <v>1</v>
      </c>
    </row>
    <row r="295" spans="1:14" x14ac:dyDescent="0.25">
      <c r="A295" s="9">
        <v>291</v>
      </c>
      <c r="B295" s="7" t="s">
        <v>758</v>
      </c>
      <c r="C295" s="8">
        <v>38930</v>
      </c>
      <c r="D295" s="17">
        <f t="shared" ca="1" si="9"/>
        <v>46091</v>
      </c>
      <c r="E295" s="18">
        <f t="shared" ca="1" si="10"/>
        <v>19.61917808219178</v>
      </c>
      <c r="F295" s="9" t="s">
        <v>759</v>
      </c>
      <c r="G295" s="12" t="s">
        <v>760</v>
      </c>
      <c r="H295" s="9" t="s">
        <v>761</v>
      </c>
      <c r="I295" s="9">
        <v>1</v>
      </c>
      <c r="J295" s="9">
        <v>1</v>
      </c>
      <c r="K295" s="9">
        <v>0</v>
      </c>
      <c r="L295" s="9">
        <v>0</v>
      </c>
      <c r="M295" s="9">
        <v>0</v>
      </c>
      <c r="N295" s="9">
        <v>1</v>
      </c>
    </row>
    <row r="296" spans="1:14" x14ac:dyDescent="0.25">
      <c r="A296" s="9">
        <v>292</v>
      </c>
      <c r="B296" s="7" t="s">
        <v>924</v>
      </c>
      <c r="C296" s="8">
        <v>38964</v>
      </c>
      <c r="D296" s="17">
        <f t="shared" ca="1" si="9"/>
        <v>46091</v>
      </c>
      <c r="E296" s="18">
        <f t="shared" ca="1" si="10"/>
        <v>19.526027397260275</v>
      </c>
      <c r="F296" s="9" t="s">
        <v>925</v>
      </c>
      <c r="G296" s="12" t="s">
        <v>926</v>
      </c>
      <c r="H296" s="9" t="s">
        <v>927</v>
      </c>
      <c r="I296" s="9">
        <v>1</v>
      </c>
      <c r="J296" s="9">
        <v>1</v>
      </c>
      <c r="K296" s="9">
        <v>0</v>
      </c>
      <c r="L296" s="9">
        <v>0</v>
      </c>
      <c r="M296" s="9">
        <v>0</v>
      </c>
      <c r="N296" s="9">
        <v>1</v>
      </c>
    </row>
    <row r="297" spans="1:14" x14ac:dyDescent="0.25">
      <c r="A297" s="9">
        <v>293</v>
      </c>
      <c r="B297" s="7" t="s">
        <v>821</v>
      </c>
      <c r="C297" s="8">
        <v>38984</v>
      </c>
      <c r="D297" s="17">
        <f t="shared" ca="1" si="9"/>
        <v>46091</v>
      </c>
      <c r="E297" s="18">
        <f t="shared" ca="1" si="10"/>
        <v>19.471232876712328</v>
      </c>
      <c r="F297" s="9" t="s">
        <v>822</v>
      </c>
      <c r="G297" s="12" t="s">
        <v>823</v>
      </c>
      <c r="H297" s="9" t="s">
        <v>824</v>
      </c>
      <c r="I297" s="9">
        <v>1</v>
      </c>
      <c r="J297" s="9" t="s">
        <v>16</v>
      </c>
      <c r="K297" s="9">
        <v>0</v>
      </c>
      <c r="L297" s="9">
        <v>0</v>
      </c>
      <c r="M297" s="9">
        <v>0</v>
      </c>
      <c r="N297" s="9">
        <v>1</v>
      </c>
    </row>
    <row r="298" spans="1:14" x14ac:dyDescent="0.25">
      <c r="A298" s="9">
        <v>294</v>
      </c>
      <c r="B298" s="7" t="s">
        <v>932</v>
      </c>
      <c r="C298" s="8">
        <v>39054</v>
      </c>
      <c r="D298" s="17">
        <f t="shared" ca="1" si="9"/>
        <v>46091</v>
      </c>
      <c r="E298" s="18">
        <f t="shared" ca="1" si="10"/>
        <v>19.279452054794522</v>
      </c>
      <c r="F298" s="9" t="s">
        <v>933</v>
      </c>
      <c r="G298" s="12" t="s">
        <v>934</v>
      </c>
      <c r="H298" s="9" t="s">
        <v>935</v>
      </c>
      <c r="I298" s="9">
        <v>1</v>
      </c>
      <c r="J298" s="9">
        <v>2</v>
      </c>
      <c r="K298" s="9">
        <v>0</v>
      </c>
      <c r="L298" s="9">
        <v>0</v>
      </c>
      <c r="M298" s="9">
        <v>0</v>
      </c>
      <c r="N298" s="9">
        <v>1</v>
      </c>
    </row>
    <row r="299" spans="1:14" x14ac:dyDescent="0.25">
      <c r="A299" s="9">
        <v>295</v>
      </c>
      <c r="B299" s="7" t="s">
        <v>741</v>
      </c>
      <c r="C299" s="8">
        <v>39076</v>
      </c>
      <c r="D299" s="17">
        <f t="shared" ca="1" si="9"/>
        <v>46091</v>
      </c>
      <c r="E299" s="18">
        <f t="shared" ca="1" si="10"/>
        <v>19.219178082191782</v>
      </c>
      <c r="F299" s="9" t="s">
        <v>742</v>
      </c>
      <c r="G299" s="12" t="s">
        <v>743</v>
      </c>
      <c r="H299" s="9" t="s">
        <v>744</v>
      </c>
      <c r="I299" s="9">
        <v>1</v>
      </c>
      <c r="J299" s="9">
        <v>1</v>
      </c>
      <c r="K299" s="9">
        <v>0</v>
      </c>
      <c r="L299" s="9">
        <v>0</v>
      </c>
      <c r="M299" s="9">
        <v>0</v>
      </c>
      <c r="N299" s="9">
        <v>1</v>
      </c>
    </row>
    <row r="300" spans="1:14" x14ac:dyDescent="0.25">
      <c r="A300" s="9">
        <v>296</v>
      </c>
      <c r="B300" s="7" t="s">
        <v>877</v>
      </c>
      <c r="C300" s="8">
        <v>39083</v>
      </c>
      <c r="D300" s="17">
        <f t="shared" ca="1" si="9"/>
        <v>46091</v>
      </c>
      <c r="E300" s="18">
        <f t="shared" ca="1" si="10"/>
        <v>19.2</v>
      </c>
      <c r="F300" s="9" t="s">
        <v>878</v>
      </c>
      <c r="G300" s="12" t="s">
        <v>879</v>
      </c>
      <c r="H300" s="9" t="s">
        <v>880</v>
      </c>
      <c r="I300" s="9">
        <v>1</v>
      </c>
      <c r="J300" s="9">
        <v>1</v>
      </c>
      <c r="K300" s="9">
        <v>0</v>
      </c>
      <c r="L300" s="9">
        <v>0</v>
      </c>
      <c r="M300" s="9">
        <v>0</v>
      </c>
      <c r="N300" s="9">
        <v>1</v>
      </c>
    </row>
    <row r="301" spans="1:14" x14ac:dyDescent="0.25">
      <c r="A301" s="9">
        <v>297</v>
      </c>
      <c r="B301" s="7" t="s">
        <v>513</v>
      </c>
      <c r="C301" s="8">
        <v>39128</v>
      </c>
      <c r="D301" s="17">
        <f t="shared" ca="1" si="9"/>
        <v>46091</v>
      </c>
      <c r="E301" s="18">
        <f t="shared" ca="1" si="10"/>
        <v>19.076712328767123</v>
      </c>
      <c r="F301" s="9" t="s">
        <v>514</v>
      </c>
      <c r="G301" s="12" t="s">
        <v>515</v>
      </c>
      <c r="H301" s="9" t="s">
        <v>516</v>
      </c>
      <c r="I301" s="9">
        <v>1</v>
      </c>
      <c r="J301" s="9">
        <v>1</v>
      </c>
      <c r="K301" s="9">
        <v>0</v>
      </c>
      <c r="L301" s="9">
        <v>0</v>
      </c>
      <c r="M301" s="9">
        <v>0</v>
      </c>
      <c r="N301" s="9">
        <v>1</v>
      </c>
    </row>
    <row r="302" spans="1:14" x14ac:dyDescent="0.25">
      <c r="A302" s="9">
        <v>298</v>
      </c>
      <c r="B302" s="7" t="s">
        <v>896</v>
      </c>
      <c r="C302" s="8">
        <v>39129</v>
      </c>
      <c r="D302" s="17">
        <f t="shared" ca="1" si="9"/>
        <v>46091</v>
      </c>
      <c r="E302" s="18">
        <f t="shared" ca="1" si="10"/>
        <v>19.073972602739726</v>
      </c>
      <c r="F302" s="9" t="s">
        <v>897</v>
      </c>
      <c r="G302" s="12" t="s">
        <v>898</v>
      </c>
      <c r="H302" s="9" t="s">
        <v>899</v>
      </c>
      <c r="I302" s="9">
        <v>1</v>
      </c>
      <c r="J302" s="9">
        <v>2</v>
      </c>
      <c r="K302" s="9">
        <v>0</v>
      </c>
      <c r="L302" s="9">
        <v>0</v>
      </c>
      <c r="M302" s="9">
        <v>0</v>
      </c>
      <c r="N302" s="9">
        <v>1</v>
      </c>
    </row>
    <row r="303" spans="1:14" x14ac:dyDescent="0.25">
      <c r="A303" s="9">
        <v>299</v>
      </c>
      <c r="B303" s="7" t="s">
        <v>721</v>
      </c>
      <c r="C303" s="8">
        <v>39152</v>
      </c>
      <c r="D303" s="17">
        <f t="shared" ca="1" si="9"/>
        <v>46091</v>
      </c>
      <c r="E303" s="18">
        <f t="shared" ca="1" si="10"/>
        <v>19.010958904109589</v>
      </c>
      <c r="F303" s="9" t="s">
        <v>722</v>
      </c>
      <c r="G303" s="12" t="s">
        <v>723</v>
      </c>
      <c r="H303" s="9" t="s">
        <v>724</v>
      </c>
      <c r="I303" s="9">
        <v>1</v>
      </c>
      <c r="J303" s="9" t="s">
        <v>617</v>
      </c>
      <c r="K303" s="9">
        <v>0</v>
      </c>
      <c r="L303" s="9">
        <v>0</v>
      </c>
      <c r="M303" s="9">
        <v>0</v>
      </c>
      <c r="N303" s="9">
        <v>1</v>
      </c>
    </row>
    <row r="304" spans="1:14" x14ac:dyDescent="0.25">
      <c r="A304" s="9">
        <v>300</v>
      </c>
      <c r="B304" s="7" t="s">
        <v>605</v>
      </c>
      <c r="C304" s="8">
        <v>39184</v>
      </c>
      <c r="D304" s="17">
        <f t="shared" ca="1" si="9"/>
        <v>46091</v>
      </c>
      <c r="E304" s="18">
        <f t="shared" ca="1" si="10"/>
        <v>18.923287671232877</v>
      </c>
      <c r="F304" s="9" t="s">
        <v>606</v>
      </c>
      <c r="G304" s="12" t="s">
        <v>607</v>
      </c>
      <c r="H304" s="9" t="s">
        <v>608</v>
      </c>
      <c r="I304" s="9">
        <v>1</v>
      </c>
      <c r="J304" s="9">
        <v>2</v>
      </c>
      <c r="K304" s="9">
        <v>0</v>
      </c>
      <c r="L304" s="9">
        <v>0</v>
      </c>
      <c r="M304" s="9">
        <v>0</v>
      </c>
      <c r="N304" s="9">
        <v>1</v>
      </c>
    </row>
    <row r="305" spans="1:14" x14ac:dyDescent="0.25">
      <c r="A305" s="9">
        <v>301</v>
      </c>
      <c r="B305" s="7" t="s">
        <v>622</v>
      </c>
      <c r="C305" s="8">
        <v>39203</v>
      </c>
      <c r="D305" s="17">
        <f t="shared" ca="1" si="9"/>
        <v>46091</v>
      </c>
      <c r="E305" s="18">
        <f t="shared" ca="1" si="10"/>
        <v>18.87123287671233</v>
      </c>
      <c r="F305" s="9" t="s">
        <v>623</v>
      </c>
      <c r="G305" s="12" t="s">
        <v>624</v>
      </c>
      <c r="H305" s="9" t="s">
        <v>625</v>
      </c>
      <c r="I305" s="9">
        <v>1</v>
      </c>
      <c r="J305" s="9" t="s">
        <v>617</v>
      </c>
      <c r="K305" s="9">
        <v>0</v>
      </c>
      <c r="L305" s="9">
        <v>0</v>
      </c>
      <c r="M305" s="9">
        <v>0</v>
      </c>
      <c r="N305" s="9">
        <v>1</v>
      </c>
    </row>
    <row r="306" spans="1:14" x14ac:dyDescent="0.25">
      <c r="A306" s="9">
        <v>302</v>
      </c>
      <c r="B306" s="7" t="s">
        <v>597</v>
      </c>
      <c r="C306" s="8">
        <v>39277</v>
      </c>
      <c r="D306" s="17">
        <f t="shared" ca="1" si="9"/>
        <v>46091</v>
      </c>
      <c r="E306" s="18">
        <f t="shared" ca="1" si="10"/>
        <v>18.668493150684931</v>
      </c>
      <c r="F306" s="9" t="s">
        <v>598</v>
      </c>
      <c r="G306" s="12" t="s">
        <v>599</v>
      </c>
      <c r="H306" s="9" t="s">
        <v>600</v>
      </c>
      <c r="I306" s="9">
        <v>1</v>
      </c>
      <c r="J306" s="9">
        <v>1</v>
      </c>
      <c r="K306" s="9">
        <v>0</v>
      </c>
      <c r="L306" s="9">
        <v>0</v>
      </c>
      <c r="M306" s="9">
        <v>0</v>
      </c>
      <c r="N306" s="9">
        <v>1</v>
      </c>
    </row>
    <row r="307" spans="1:14" x14ac:dyDescent="0.25">
      <c r="A307" s="9">
        <v>303</v>
      </c>
      <c r="B307" s="7" t="s">
        <v>893</v>
      </c>
      <c r="C307" s="8">
        <v>39287</v>
      </c>
      <c r="D307" s="17">
        <f t="shared" ca="1" si="9"/>
        <v>46091</v>
      </c>
      <c r="E307" s="18">
        <f t="shared" ca="1" si="10"/>
        <v>18.641095890410959</v>
      </c>
      <c r="F307" s="9" t="s">
        <v>894</v>
      </c>
      <c r="G307" s="12" t="s">
        <v>895</v>
      </c>
      <c r="H307" s="9">
        <v>38999001227</v>
      </c>
      <c r="I307" s="9">
        <v>1</v>
      </c>
      <c r="J307" s="9">
        <v>1</v>
      </c>
      <c r="K307" s="9">
        <v>0</v>
      </c>
      <c r="L307" s="9">
        <v>0</v>
      </c>
      <c r="M307" s="9">
        <v>0</v>
      </c>
      <c r="N307" s="9">
        <v>1</v>
      </c>
    </row>
    <row r="308" spans="1:14" x14ac:dyDescent="0.25">
      <c r="A308" s="9">
        <v>304</v>
      </c>
      <c r="B308" s="7" t="s">
        <v>634</v>
      </c>
      <c r="C308" s="8">
        <v>39362</v>
      </c>
      <c r="D308" s="17">
        <f t="shared" ca="1" si="9"/>
        <v>46091</v>
      </c>
      <c r="E308" s="18">
        <f t="shared" ca="1" si="10"/>
        <v>18.435616438356163</v>
      </c>
      <c r="F308" s="9" t="s">
        <v>635</v>
      </c>
      <c r="G308" s="12" t="s">
        <v>636</v>
      </c>
      <c r="H308" s="9" t="s">
        <v>637</v>
      </c>
      <c r="I308" s="9">
        <v>1</v>
      </c>
      <c r="J308" s="9" t="s">
        <v>18</v>
      </c>
      <c r="K308" s="9">
        <v>0</v>
      </c>
      <c r="L308" s="9">
        <v>0</v>
      </c>
      <c r="M308" s="9">
        <v>0</v>
      </c>
      <c r="N308" s="9">
        <v>1</v>
      </c>
    </row>
    <row r="309" spans="1:14" x14ac:dyDescent="0.25">
      <c r="A309" s="9">
        <v>305</v>
      </c>
      <c r="B309" s="7" t="s">
        <v>859</v>
      </c>
      <c r="C309" s="8">
        <v>39374</v>
      </c>
      <c r="D309" s="17">
        <f t="shared" ca="1" si="9"/>
        <v>46091</v>
      </c>
      <c r="E309" s="18">
        <f t="shared" ca="1" si="10"/>
        <v>18.402739726027399</v>
      </c>
      <c r="F309" s="9" t="s">
        <v>860</v>
      </c>
      <c r="G309" s="12" t="s">
        <v>861</v>
      </c>
      <c r="H309" s="9" t="s">
        <v>862</v>
      </c>
      <c r="I309" s="9">
        <v>1</v>
      </c>
      <c r="J309" s="9">
        <v>1</v>
      </c>
      <c r="K309" s="9">
        <v>0</v>
      </c>
      <c r="L309" s="9">
        <v>0</v>
      </c>
      <c r="M309" s="9">
        <v>0</v>
      </c>
      <c r="N309" s="9">
        <v>1</v>
      </c>
    </row>
    <row r="310" spans="1:14" x14ac:dyDescent="0.25">
      <c r="A310" s="9">
        <v>306</v>
      </c>
      <c r="B310" s="7" t="s">
        <v>685</v>
      </c>
      <c r="C310" s="8">
        <v>39400</v>
      </c>
      <c r="D310" s="17">
        <f t="shared" ca="1" si="9"/>
        <v>46091</v>
      </c>
      <c r="E310" s="18">
        <f t="shared" ca="1" si="10"/>
        <v>18.331506849315069</v>
      </c>
      <c r="F310" s="9" t="s">
        <v>686</v>
      </c>
      <c r="G310" s="12" t="s">
        <v>687</v>
      </c>
      <c r="H310" s="9" t="s">
        <v>688</v>
      </c>
      <c r="I310" s="9">
        <v>1</v>
      </c>
      <c r="J310" s="9">
        <v>1</v>
      </c>
      <c r="K310" s="9">
        <v>0</v>
      </c>
      <c r="L310" s="9">
        <v>0</v>
      </c>
      <c r="M310" s="9">
        <v>0</v>
      </c>
      <c r="N310" s="9">
        <v>1</v>
      </c>
    </row>
    <row r="311" spans="1:14" x14ac:dyDescent="0.25">
      <c r="A311" s="9">
        <v>307</v>
      </c>
      <c r="B311" s="7" t="s">
        <v>729</v>
      </c>
      <c r="C311" s="8">
        <v>39411</v>
      </c>
      <c r="D311" s="17">
        <f t="shared" ca="1" si="9"/>
        <v>46091</v>
      </c>
      <c r="E311" s="18">
        <f t="shared" ca="1" si="10"/>
        <v>18.301369863013697</v>
      </c>
      <c r="F311" s="9" t="s">
        <v>730</v>
      </c>
      <c r="G311" s="12" t="s">
        <v>731</v>
      </c>
      <c r="H311" s="9" t="s">
        <v>732</v>
      </c>
      <c r="I311" s="9">
        <v>1</v>
      </c>
      <c r="J311" s="9">
        <v>1</v>
      </c>
      <c r="K311" s="9">
        <v>0</v>
      </c>
      <c r="L311" s="9">
        <v>0</v>
      </c>
      <c r="M311" s="9">
        <v>0</v>
      </c>
      <c r="N311" s="9">
        <v>1</v>
      </c>
    </row>
    <row r="312" spans="1:14" x14ac:dyDescent="0.25">
      <c r="A312" s="9">
        <v>308</v>
      </c>
      <c r="B312" s="7" t="s">
        <v>551</v>
      </c>
      <c r="C312" s="8">
        <v>39414</v>
      </c>
      <c r="D312" s="17">
        <f t="shared" ca="1" si="9"/>
        <v>46091</v>
      </c>
      <c r="E312" s="18">
        <f t="shared" ca="1" si="10"/>
        <v>18.293150684931508</v>
      </c>
      <c r="F312" s="9" t="s">
        <v>552</v>
      </c>
      <c r="G312" s="12" t="s">
        <v>553</v>
      </c>
      <c r="H312" s="9" t="s">
        <v>554</v>
      </c>
      <c r="I312" s="9">
        <v>1</v>
      </c>
      <c r="J312" s="9">
        <v>1</v>
      </c>
      <c r="K312" s="9">
        <v>0</v>
      </c>
      <c r="L312" s="9">
        <v>0</v>
      </c>
      <c r="M312" s="9">
        <v>0</v>
      </c>
      <c r="N312" s="9">
        <v>1</v>
      </c>
    </row>
    <row r="313" spans="1:14" x14ac:dyDescent="0.25">
      <c r="A313" s="9">
        <v>309</v>
      </c>
      <c r="B313" s="7" t="s">
        <v>713</v>
      </c>
      <c r="C313" s="8">
        <v>39438</v>
      </c>
      <c r="D313" s="17">
        <f t="shared" ca="1" si="9"/>
        <v>46091</v>
      </c>
      <c r="E313" s="18">
        <f t="shared" ca="1" si="10"/>
        <v>18.227397260273971</v>
      </c>
      <c r="F313" s="9" t="s">
        <v>714</v>
      </c>
      <c r="G313" s="12" t="s">
        <v>715</v>
      </c>
      <c r="H313" s="9" t="s">
        <v>716</v>
      </c>
      <c r="I313" s="9">
        <v>1</v>
      </c>
      <c r="J313" s="9">
        <v>1</v>
      </c>
      <c r="K313" s="9">
        <v>0</v>
      </c>
      <c r="L313" s="9">
        <v>0</v>
      </c>
      <c r="M313" s="9">
        <v>0</v>
      </c>
      <c r="N313" s="9">
        <v>1</v>
      </c>
    </row>
    <row r="314" spans="1:14" x14ac:dyDescent="0.25">
      <c r="A314" s="9">
        <v>310</v>
      </c>
      <c r="B314" s="7" t="s">
        <v>912</v>
      </c>
      <c r="C314" s="8">
        <v>39443</v>
      </c>
      <c r="D314" s="17">
        <f t="shared" ca="1" si="9"/>
        <v>46091</v>
      </c>
      <c r="E314" s="18">
        <f t="shared" ca="1" si="10"/>
        <v>18.213698630136985</v>
      </c>
      <c r="F314" s="9" t="s">
        <v>913</v>
      </c>
      <c r="G314" s="12" t="s">
        <v>914</v>
      </c>
      <c r="H314" s="9" t="s">
        <v>915</v>
      </c>
      <c r="I314" s="9">
        <v>1</v>
      </c>
      <c r="J314" s="9" t="s">
        <v>18</v>
      </c>
      <c r="K314" s="9">
        <v>0</v>
      </c>
      <c r="L314" s="9">
        <v>0</v>
      </c>
      <c r="M314" s="9">
        <v>0</v>
      </c>
      <c r="N314" s="9">
        <v>1</v>
      </c>
    </row>
    <row r="315" spans="1:14" x14ac:dyDescent="0.25">
      <c r="A315" s="9">
        <v>311</v>
      </c>
      <c r="B315" s="7" t="s">
        <v>568</v>
      </c>
      <c r="C315" s="8">
        <v>39455</v>
      </c>
      <c r="D315" s="17">
        <f t="shared" ca="1" si="9"/>
        <v>46091</v>
      </c>
      <c r="E315" s="18">
        <f t="shared" ca="1" si="10"/>
        <v>18.18082191780822</v>
      </c>
      <c r="F315" s="9" t="s">
        <v>569</v>
      </c>
      <c r="G315" s="12" t="s">
        <v>570</v>
      </c>
      <c r="H315" s="9" t="s">
        <v>571</v>
      </c>
      <c r="I315" s="9">
        <v>1</v>
      </c>
      <c r="J315" s="9" t="s">
        <v>572</v>
      </c>
      <c r="K315" s="9">
        <v>0</v>
      </c>
      <c r="L315" s="9">
        <v>0</v>
      </c>
      <c r="M315" s="9">
        <v>0</v>
      </c>
      <c r="N315" s="9">
        <v>1</v>
      </c>
    </row>
    <row r="316" spans="1:14" x14ac:dyDescent="0.25">
      <c r="A316" s="9">
        <v>312</v>
      </c>
      <c r="B316" s="7" t="s">
        <v>920</v>
      </c>
      <c r="C316" s="8">
        <v>39478</v>
      </c>
      <c r="D316" s="17">
        <f t="shared" ca="1" si="9"/>
        <v>46091</v>
      </c>
      <c r="E316" s="18">
        <f t="shared" ca="1" si="10"/>
        <v>18.117808219178084</v>
      </c>
      <c r="F316" s="9" t="s">
        <v>921</v>
      </c>
      <c r="G316" s="12" t="s">
        <v>922</v>
      </c>
      <c r="H316" s="9" t="s">
        <v>923</v>
      </c>
      <c r="I316" s="9">
        <v>1</v>
      </c>
      <c r="J316" s="9" t="s">
        <v>18</v>
      </c>
      <c r="K316" s="9">
        <v>0</v>
      </c>
      <c r="L316" s="9">
        <v>0</v>
      </c>
      <c r="M316" s="9">
        <v>0</v>
      </c>
      <c r="N316" s="9">
        <v>1</v>
      </c>
    </row>
    <row r="317" spans="1:14" x14ac:dyDescent="0.25">
      <c r="A317" s="9"/>
    </row>
  </sheetData>
  <mergeCells count="13">
    <mergeCell ref="K3:L3"/>
    <mergeCell ref="N3:N4"/>
    <mergeCell ref="A3:A4"/>
    <mergeCell ref="A2:H2"/>
    <mergeCell ref="A1:N1"/>
    <mergeCell ref="I2:N2"/>
    <mergeCell ref="B3:B4"/>
    <mergeCell ref="C3:C4"/>
    <mergeCell ref="E3:E4"/>
    <mergeCell ref="F3:F4"/>
    <mergeCell ref="G3:G4"/>
    <mergeCell ref="H3:H4"/>
    <mergeCell ref="I3:J3"/>
  </mergeCells>
  <conditionalFormatting sqref="G3:G4">
    <cfRule type="duplicateValues" dxfId="13" priority="15"/>
  </conditionalFormatting>
  <conditionalFormatting sqref="G5">
    <cfRule type="duplicateValues" dxfId="12" priority="12"/>
  </conditionalFormatting>
  <conditionalFormatting sqref="G6">
    <cfRule type="duplicateValues" dxfId="11" priority="11"/>
  </conditionalFormatting>
  <conditionalFormatting sqref="G7">
    <cfRule type="duplicateValues" dxfId="10" priority="13"/>
  </conditionalFormatting>
  <conditionalFormatting sqref="G10:G23">
    <cfRule type="duplicateValues" dxfId="9" priority="16"/>
  </conditionalFormatting>
  <conditionalFormatting sqref="G25:G30">
    <cfRule type="duplicateValues" dxfId="8" priority="8"/>
  </conditionalFormatting>
  <conditionalFormatting sqref="G31:G52">
    <cfRule type="duplicateValues" dxfId="7" priority="17"/>
  </conditionalFormatting>
  <conditionalFormatting sqref="G53:G77">
    <cfRule type="duplicateValues" dxfId="6" priority="6"/>
  </conditionalFormatting>
  <conditionalFormatting sqref="G78:G127">
    <cfRule type="duplicateValues" dxfId="5" priority="18"/>
  </conditionalFormatting>
  <conditionalFormatting sqref="I129:I173 G128">
    <cfRule type="duplicateValues" dxfId="4" priority="19"/>
  </conditionalFormatting>
  <conditionalFormatting sqref="I174:I207">
    <cfRule type="duplicateValues" dxfId="3" priority="20"/>
  </conditionalFormatting>
  <conditionalFormatting sqref="K272:K279 I208:I271 I280:I316">
    <cfRule type="duplicateValues" dxfId="2" priority="2"/>
  </conditionalFormatting>
  <conditionalFormatting sqref="G24">
    <cfRule type="duplicateValues" dxfId="1" priority="1"/>
  </conditionalFormatting>
  <conditionalFormatting sqref="G8:G9">
    <cfRule type="duplicateValues" dxfId="0" priority="2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CLASSIFICAÇÃO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Emily Administrativo</cp:lastModifiedBy>
  <cp:lastPrinted>2024-11-25T12:57:08Z</cp:lastPrinted>
  <dcterms:created xsi:type="dcterms:W3CDTF">2024-11-14T13:00:49Z</dcterms:created>
  <dcterms:modified xsi:type="dcterms:W3CDTF">2026-03-10T13:23:58Z</dcterms:modified>
</cp:coreProperties>
</file>